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690" windowWidth="5715" windowHeight="6165" tabRatio="740" firstSheet="1" activeTab="1"/>
  </bookViews>
  <sheets>
    <sheet name="J2M_modelo" sheetId="1" state="hidden" r:id="rId1"/>
    <sheet name="ORAL" sheetId="2" r:id="rId2"/>
    <sheet name="Civ_juz" sheetId="3" state="hidden" r:id="rId3"/>
  </sheets>
  <definedNames>
    <definedName name="_xlnm.Print_Area" localSheetId="1">'ORAL'!$A$1:$F$36</definedName>
  </definedNames>
  <calcPr fullCalcOnLoad="1"/>
</workbook>
</file>

<file path=xl/sharedStrings.xml><?xml version="1.0" encoding="utf-8"?>
<sst xmlns="http://schemas.openxmlformats.org/spreadsheetml/2006/main" count="215" uniqueCount="107">
  <si>
    <t>DIRECCIÓN DE TRANSPARENCIA Y APOYO INSTITUCIONAL</t>
  </si>
  <si>
    <t>JUZGADOS MERCANTILES (2011)</t>
  </si>
  <si>
    <t>ENE</t>
  </si>
  <si>
    <t>FEB</t>
  </si>
  <si>
    <t>MAR</t>
  </si>
  <si>
    <t>1°</t>
  </si>
  <si>
    <t>ABR</t>
  </si>
  <si>
    <t>MAY</t>
  </si>
  <si>
    <t>JUN</t>
  </si>
  <si>
    <t>2°</t>
  </si>
  <si>
    <t>JUL</t>
  </si>
  <si>
    <t>AGO</t>
  </si>
  <si>
    <t>SEPT</t>
  </si>
  <si>
    <t>3°</t>
  </si>
  <si>
    <t>OCT</t>
  </si>
  <si>
    <t>NOV</t>
  </si>
  <si>
    <t>DIC</t>
  </si>
  <si>
    <t>4°</t>
  </si>
  <si>
    <t>TOTAL</t>
  </si>
  <si>
    <t>DÍAS HÁBILES:</t>
  </si>
  <si>
    <t>A</t>
  </si>
  <si>
    <t>LIBRO DE GOBIERNO</t>
  </si>
  <si>
    <t>Inicios</t>
  </si>
  <si>
    <t>B</t>
  </si>
  <si>
    <t>LIBRO DE AUDIENCIAS</t>
  </si>
  <si>
    <t>Proveídos</t>
  </si>
  <si>
    <t>Promedio despachado diariamente</t>
  </si>
  <si>
    <t>C</t>
  </si>
  <si>
    <t>LIBRO DE EXHORTOS</t>
  </si>
  <si>
    <t>Recibidos</t>
  </si>
  <si>
    <t>Devueltos</t>
  </si>
  <si>
    <t>En trámite</t>
  </si>
  <si>
    <t>D</t>
  </si>
  <si>
    <t>COPIADOR DE EXHORTOS</t>
  </si>
  <si>
    <t>Girados</t>
  </si>
  <si>
    <t>E</t>
  </si>
  <si>
    <t>COPIADOR DE OFICIOS</t>
  </si>
  <si>
    <t>F</t>
  </si>
  <si>
    <t>ASUNTOS CONCLUIDOS</t>
  </si>
  <si>
    <t>Sentencia definitiva</t>
  </si>
  <si>
    <t>POR DIVERSAS CAUSAS</t>
  </si>
  <si>
    <t>Desistimiento</t>
  </si>
  <si>
    <t>Sobreseimiento</t>
  </si>
  <si>
    <t>No admitidos</t>
  </si>
  <si>
    <t>Caducidad</t>
  </si>
  <si>
    <t>Preclusión</t>
  </si>
  <si>
    <t>Prescripción</t>
  </si>
  <si>
    <t>Convenios</t>
  </si>
  <si>
    <t>Otras causas</t>
  </si>
  <si>
    <t>CONCLUIDOS POR DIVERSAS CAUSAS</t>
  </si>
  <si>
    <t>TOTAL DE ASUNTOS CONCLUIDOS</t>
  </si>
  <si>
    <t>G</t>
  </si>
  <si>
    <t>INTERLOCUTORIAS</t>
  </si>
  <si>
    <t>Sentencia</t>
  </si>
  <si>
    <t>H</t>
  </si>
  <si>
    <t>NOTIFICACIONES HECHAS POR EL ACTUARIO</t>
  </si>
  <si>
    <t>*Personales</t>
  </si>
  <si>
    <t>Estrados</t>
  </si>
  <si>
    <t>Diario Oficial</t>
  </si>
  <si>
    <t xml:space="preserve">Pendientes </t>
  </si>
  <si>
    <t>Pendientes de otros trimestres</t>
  </si>
  <si>
    <t>*Las notificaciones personales son por actuación.</t>
  </si>
  <si>
    <t>I</t>
  </si>
  <si>
    <t>AMPAROS PROMOVIDOS</t>
  </si>
  <si>
    <t>Directos</t>
  </si>
  <si>
    <t>Indirectos</t>
  </si>
  <si>
    <t>TOTAL DE AMPAROS PROMOVIDOS</t>
  </si>
  <si>
    <t>AMPAROS DIRECTOS</t>
  </si>
  <si>
    <t>Negados</t>
  </si>
  <si>
    <t>Sobreseídos</t>
  </si>
  <si>
    <t>Concedidos</t>
  </si>
  <si>
    <t>Desechados</t>
  </si>
  <si>
    <t>TOTAL DE AMPAROS DIRECTOS</t>
  </si>
  <si>
    <t>AMPAROS INDIRECTOS</t>
  </si>
  <si>
    <t>TOTAL DE AMPAROS INDIRECTOS</t>
  </si>
  <si>
    <t>J</t>
  </si>
  <si>
    <t>APELACIONES PROMOVIDAS</t>
  </si>
  <si>
    <t>Autos</t>
  </si>
  <si>
    <t>TOTAL DE APELACIONES PROMOVIDAS</t>
  </si>
  <si>
    <t>APELACIONES DE SENTENCIA</t>
  </si>
  <si>
    <t>Definitiva</t>
  </si>
  <si>
    <t>Interlocutoria inmediata</t>
  </si>
  <si>
    <t>Interlocutoria conjunta</t>
  </si>
  <si>
    <t>TOTAL DE APELACIONES DE SENTENCIA</t>
  </si>
  <si>
    <t>APELACIONES DE AUTOS</t>
  </si>
  <si>
    <t>Inmediata</t>
  </si>
  <si>
    <t>Conjunta con la sentencia</t>
  </si>
  <si>
    <t>TOTAL DE APELACIONES DE AUTO</t>
  </si>
  <si>
    <t>MEDIACIÓN</t>
  </si>
  <si>
    <t>Turnados</t>
  </si>
  <si>
    <t>Resueltos por este medio</t>
  </si>
  <si>
    <t>1er</t>
  </si>
  <si>
    <t xml:space="preserve">                                                                                          </t>
  </si>
  <si>
    <t>J. PRIMERO</t>
  </si>
  <si>
    <t>J. SEGUNDO</t>
  </si>
  <si>
    <t>J. TERCERO</t>
  </si>
  <si>
    <t>AUDIENCIAS ORALES</t>
  </si>
  <si>
    <t>Audiencia preliminar</t>
  </si>
  <si>
    <t>Audiencia de Juicio</t>
  </si>
  <si>
    <t>Continuación audiencia juicio</t>
  </si>
  <si>
    <t>TOTAL AUDIENCIAS ORALES</t>
  </si>
  <si>
    <t>JUZGADOS CIVILES (2016)</t>
  </si>
  <si>
    <t>2do</t>
  </si>
  <si>
    <t>ORALIDAD MERCANTIL 2020</t>
  </si>
  <si>
    <t>SEP</t>
  </si>
  <si>
    <t>3ro</t>
  </si>
  <si>
    <t>4to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</si>
</sst>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0.0%"/>
    <numFmt numFmtId="171" formatCode="#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/>
      <top/>
      <bottom style="hair">
        <color indexed="8"/>
      </bottom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3" fontId="5" fillId="33" borderId="13" xfId="0" applyNumberFormat="1" applyFont="1" applyFill="1" applyBorder="1" applyAlignment="1">
      <alignment vertical="top"/>
    </xf>
    <xf numFmtId="3" fontId="5" fillId="33" borderId="14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1" xfId="0" applyNumberFormat="1" applyFont="1" applyBorder="1" applyAlignment="1">
      <alignment horizontal="left"/>
    </xf>
    <xf numFmtId="3" fontId="4" fillId="0" borderId="0" xfId="0" applyNumberFormat="1" applyFont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vertical="top"/>
    </xf>
    <xf numFmtId="3" fontId="0" fillId="33" borderId="13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3" fontId="2" fillId="33" borderId="14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3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vertical="top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34" borderId="11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/>
    </xf>
    <xf numFmtId="0" fontId="8" fillId="0" borderId="11" xfId="53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top"/>
    </xf>
    <xf numFmtId="3" fontId="4" fillId="33" borderId="11" xfId="0" applyNumberFormat="1" applyFont="1" applyFill="1" applyBorder="1" applyAlignment="1">
      <alignment horizontal="left"/>
    </xf>
    <xf numFmtId="0" fontId="0" fillId="33" borderId="11" xfId="0" applyFill="1" applyBorder="1" applyAlignment="1">
      <alignment vertical="top"/>
    </xf>
    <xf numFmtId="3" fontId="4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1</xdr:col>
      <xdr:colOff>1504950</xdr:colOff>
      <xdr:row>1</xdr:row>
      <xdr:rowOff>542925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923925</xdr:colOff>
      <xdr:row>2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95250" y="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1143000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361950" y="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5" width="6.00390625" style="0" customWidth="1"/>
    <col min="6" max="6" width="7.00390625" style="1" customWidth="1"/>
    <col min="7" max="9" width="6.00390625" style="0" customWidth="1"/>
    <col min="10" max="10" width="7.00390625" style="0" customWidth="1"/>
    <col min="11" max="13" width="6.00390625" style="0" customWidth="1"/>
    <col min="14" max="14" width="7.00390625" style="0" customWidth="1"/>
    <col min="15" max="17" width="6.00390625" style="0" customWidth="1"/>
    <col min="18" max="18" width="7.00390625" style="0" customWidth="1"/>
    <col min="19" max="19" width="8.28125" style="2" customWidth="1"/>
  </cols>
  <sheetData>
    <row r="1" spans="1:19" ht="36" customHeight="1">
      <c r="A1" s="3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48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9.75" customHeight="1"/>
    <row r="4" spans="1:19" ht="12.75">
      <c r="A4" s="56"/>
      <c r="B4" s="56"/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4" t="s">
        <v>14</v>
      </c>
      <c r="P4" s="4" t="s">
        <v>15</v>
      </c>
      <c r="Q4" s="4" t="s">
        <v>16</v>
      </c>
      <c r="R4" s="5" t="s">
        <v>17</v>
      </c>
      <c r="S4" s="4" t="s">
        <v>18</v>
      </c>
    </row>
    <row r="5" spans="1:19" ht="9.7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14.25" customHeight="1">
      <c r="A6" s="6"/>
      <c r="B6" s="9" t="s">
        <v>19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0"/>
      <c r="L6" s="10"/>
      <c r="M6" s="10"/>
      <c r="N6" s="11">
        <f>SUM(K6:M6)</f>
        <v>0</v>
      </c>
      <c r="O6" s="10"/>
      <c r="P6" s="10"/>
      <c r="Q6" s="10"/>
      <c r="R6" s="11">
        <f>SUM(O6:Q6)</f>
        <v>0</v>
      </c>
      <c r="S6" s="12">
        <f>SUM(F6,J6,N6,R6)</f>
        <v>0</v>
      </c>
    </row>
    <row r="7" spans="1:19" ht="9.75" customHeight="1">
      <c r="A7" s="6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3.5" customHeight="1">
      <c r="A8" s="57" t="s">
        <v>20</v>
      </c>
      <c r="B8" s="16" t="s">
        <v>21</v>
      </c>
      <c r="C8" s="17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</row>
    <row r="9" spans="1:19" ht="13.5" customHeight="1">
      <c r="A9" s="57"/>
      <c r="B9" s="21" t="s">
        <v>22</v>
      </c>
      <c r="C9" s="10"/>
      <c r="D9" s="10"/>
      <c r="E9" s="10"/>
      <c r="F9" s="11">
        <f>SUM(C9:E9)</f>
        <v>0</v>
      </c>
      <c r="G9" s="10"/>
      <c r="H9" s="10"/>
      <c r="I9" s="10"/>
      <c r="J9" s="11">
        <f>SUM(G9:I9)</f>
        <v>0</v>
      </c>
      <c r="K9" s="10"/>
      <c r="L9" s="10"/>
      <c r="M9" s="10"/>
      <c r="N9" s="11">
        <f>SUM(K9:M9)</f>
        <v>0</v>
      </c>
      <c r="O9" s="10"/>
      <c r="P9" s="10"/>
      <c r="Q9" s="10"/>
      <c r="R9" s="11">
        <f>SUM(O9:Q9)</f>
        <v>0</v>
      </c>
      <c r="S9" s="12">
        <f>SUM(F9,J9,N9,R9)</f>
        <v>0</v>
      </c>
    </row>
    <row r="10" spans="1:19" ht="9.75" customHeight="1">
      <c r="A10" s="6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19" ht="13.5" customHeight="1">
      <c r="A11" s="57" t="s">
        <v>23</v>
      </c>
      <c r="B11" s="58" t="s">
        <v>24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3.5" customHeight="1">
      <c r="A12" s="57"/>
      <c r="B12" s="21" t="s">
        <v>25</v>
      </c>
      <c r="C12" s="10"/>
      <c r="D12" s="10"/>
      <c r="E12" s="10"/>
      <c r="F12" s="11">
        <f>SUM(C12:E12)</f>
        <v>0</v>
      </c>
      <c r="G12" s="10"/>
      <c r="H12" s="10"/>
      <c r="I12" s="10"/>
      <c r="J12" s="11">
        <f>SUM(G12:I12)</f>
        <v>0</v>
      </c>
      <c r="K12" s="10"/>
      <c r="L12" s="10"/>
      <c r="M12" s="10"/>
      <c r="N12" s="11">
        <f>SUM(K12:M12)</f>
        <v>0</v>
      </c>
      <c r="O12" s="10"/>
      <c r="P12" s="10"/>
      <c r="Q12" s="10"/>
      <c r="R12" s="11">
        <f>SUM(O12:Q12)</f>
        <v>0</v>
      </c>
      <c r="S12" s="12">
        <f>SUM(F12,J12,N12,R12)</f>
        <v>0</v>
      </c>
    </row>
    <row r="13" spans="1:19" ht="13.5" customHeight="1">
      <c r="A13" s="57"/>
      <c r="B13" s="21" t="s">
        <v>26</v>
      </c>
      <c r="C13" s="10"/>
      <c r="D13" s="10"/>
      <c r="E13" s="10"/>
      <c r="F13" s="11">
        <v>0</v>
      </c>
      <c r="G13" s="10"/>
      <c r="H13" s="10"/>
      <c r="I13" s="10"/>
      <c r="J13" s="11">
        <v>0</v>
      </c>
      <c r="K13" s="10"/>
      <c r="L13" s="10"/>
      <c r="M13" s="10"/>
      <c r="N13" s="11">
        <v>0</v>
      </c>
      <c r="O13" s="10"/>
      <c r="P13" s="10"/>
      <c r="Q13" s="10"/>
      <c r="R13" s="11">
        <v>0</v>
      </c>
      <c r="S13" s="12">
        <v>0</v>
      </c>
    </row>
    <row r="14" spans="1:19" ht="9.75" customHeight="1">
      <c r="A14" s="6"/>
      <c r="B14" s="13"/>
      <c r="C14" s="13"/>
      <c r="D14" s="13"/>
      <c r="E14" s="13"/>
      <c r="F14" s="2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19" ht="13.5" customHeight="1">
      <c r="A15" s="57" t="s">
        <v>27</v>
      </c>
      <c r="B15" s="59" t="s">
        <v>28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13.5" customHeight="1">
      <c r="A16" s="57"/>
      <c r="B16" s="23" t="s">
        <v>29</v>
      </c>
      <c r="C16" s="10"/>
      <c r="D16" s="10"/>
      <c r="E16" s="10"/>
      <c r="F16" s="11">
        <f>SUM(C16:E16)</f>
        <v>0</v>
      </c>
      <c r="G16" s="10"/>
      <c r="H16" s="10"/>
      <c r="I16" s="10"/>
      <c r="J16" s="11">
        <f>SUM(G16:I16)</f>
        <v>0</v>
      </c>
      <c r="K16" s="10"/>
      <c r="L16" s="10"/>
      <c r="M16" s="10"/>
      <c r="N16" s="11">
        <f>SUM(K16:M16)</f>
        <v>0</v>
      </c>
      <c r="O16" s="10"/>
      <c r="P16" s="10"/>
      <c r="Q16" s="10"/>
      <c r="R16" s="11">
        <f>SUM(O16:Q16)</f>
        <v>0</v>
      </c>
      <c r="S16" s="12">
        <f>SUM(F16,J16,N16,R16)</f>
        <v>0</v>
      </c>
    </row>
    <row r="17" spans="1:19" ht="13.5" customHeight="1">
      <c r="A17" s="57"/>
      <c r="B17" s="23" t="s">
        <v>30</v>
      </c>
      <c r="C17" s="10"/>
      <c r="D17" s="10"/>
      <c r="E17" s="10"/>
      <c r="F17" s="11">
        <f>SUM(C17:E17)</f>
        <v>0</v>
      </c>
      <c r="G17" s="10"/>
      <c r="H17" s="10"/>
      <c r="I17" s="10"/>
      <c r="J17" s="11">
        <f>SUM(G17:I17)</f>
        <v>0</v>
      </c>
      <c r="K17" s="10"/>
      <c r="L17" s="10"/>
      <c r="M17" s="10"/>
      <c r="N17" s="11">
        <f>SUM(K17:M17)</f>
        <v>0</v>
      </c>
      <c r="O17" s="10"/>
      <c r="P17" s="10"/>
      <c r="Q17" s="10"/>
      <c r="R17" s="11">
        <f>SUM(O17:Q17)</f>
        <v>0</v>
      </c>
      <c r="S17" s="12">
        <f>SUM(F17,J17,N17,R17)</f>
        <v>0</v>
      </c>
    </row>
    <row r="18" spans="1:19" ht="13.5" customHeight="1">
      <c r="A18" s="57"/>
      <c r="B18" s="23" t="s">
        <v>31</v>
      </c>
      <c r="C18" s="10"/>
      <c r="D18" s="10"/>
      <c r="E18" s="10"/>
      <c r="F18" s="11">
        <f>E18</f>
        <v>0</v>
      </c>
      <c r="G18" s="10"/>
      <c r="H18" s="10"/>
      <c r="I18" s="10"/>
      <c r="J18" s="11">
        <f>I18</f>
        <v>0</v>
      </c>
      <c r="K18" s="10"/>
      <c r="L18" s="10"/>
      <c r="M18" s="10"/>
      <c r="N18" s="11">
        <f>M18</f>
        <v>0</v>
      </c>
      <c r="O18" s="10"/>
      <c r="P18" s="10"/>
      <c r="Q18" s="10"/>
      <c r="R18" s="11">
        <f>Q18</f>
        <v>0</v>
      </c>
      <c r="S18" s="12">
        <f>R18</f>
        <v>0</v>
      </c>
    </row>
    <row r="19" spans="1:19" ht="9.75" customHeight="1">
      <c r="A19" s="6"/>
      <c r="B19" s="13"/>
      <c r="C19" s="13"/>
      <c r="D19" s="13"/>
      <c r="E19" s="13"/>
      <c r="F19" s="2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3.5" customHeight="1">
      <c r="A20" s="57" t="s">
        <v>32</v>
      </c>
      <c r="B20" s="58" t="s">
        <v>33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3.5" customHeight="1">
      <c r="A21" s="57"/>
      <c r="B21" s="23" t="s">
        <v>34</v>
      </c>
      <c r="C21" s="10"/>
      <c r="D21" s="10"/>
      <c r="E21" s="10"/>
      <c r="F21" s="11">
        <f>SUM(C21:E21)</f>
        <v>0</v>
      </c>
      <c r="G21" s="10"/>
      <c r="H21" s="10"/>
      <c r="I21" s="10"/>
      <c r="J21" s="11">
        <f>SUM(G21:I21)</f>
        <v>0</v>
      </c>
      <c r="K21" s="10"/>
      <c r="L21" s="10"/>
      <c r="M21" s="10"/>
      <c r="N21" s="11">
        <f>SUM(K21:M21)</f>
        <v>0</v>
      </c>
      <c r="O21" s="10"/>
      <c r="P21" s="10"/>
      <c r="Q21" s="10"/>
      <c r="R21" s="11">
        <f>SUM(O21:Q21)</f>
        <v>0</v>
      </c>
      <c r="S21" s="12">
        <f>SUM(F21,J21,N21,R21)</f>
        <v>0</v>
      </c>
    </row>
    <row r="22" spans="1:19" ht="9.75" customHeight="1">
      <c r="A22" s="6"/>
      <c r="B22" s="13"/>
      <c r="C22" s="13"/>
      <c r="D22" s="13"/>
      <c r="E22" s="13"/>
      <c r="F22" s="2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</row>
    <row r="23" spans="1:19" ht="13.5" customHeight="1">
      <c r="A23" s="57" t="s">
        <v>35</v>
      </c>
      <c r="B23" s="58" t="s">
        <v>36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3.5" customHeight="1">
      <c r="A24" s="57"/>
      <c r="B24" s="23" t="s">
        <v>34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0"/>
      <c r="L24" s="10"/>
      <c r="M24" s="10"/>
      <c r="N24" s="11">
        <f>SUM(K24:M24)</f>
        <v>0</v>
      </c>
      <c r="O24" s="10"/>
      <c r="P24" s="10"/>
      <c r="Q24" s="10"/>
      <c r="R24" s="11">
        <f>SUM(O24:Q24)</f>
        <v>0</v>
      </c>
      <c r="S24" s="12">
        <f>SUM(F24,J24,N24,R24)</f>
        <v>0</v>
      </c>
    </row>
    <row r="25" spans="1:19" ht="9.75" customHeight="1">
      <c r="A25" s="6"/>
      <c r="B25" s="13"/>
      <c r="C25" s="13"/>
      <c r="D25" s="13"/>
      <c r="E25" s="13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13.5" customHeight="1">
      <c r="A26" s="57" t="s">
        <v>37</v>
      </c>
      <c r="B26" s="58" t="s">
        <v>38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3.5" customHeight="1">
      <c r="A27" s="57"/>
      <c r="B27" s="21" t="s">
        <v>39</v>
      </c>
      <c r="C27" s="10"/>
      <c r="D27" s="10"/>
      <c r="E27" s="10"/>
      <c r="F27" s="11">
        <f>SUM(C27:E27)</f>
        <v>0</v>
      </c>
      <c r="G27" s="10"/>
      <c r="H27" s="10"/>
      <c r="I27" s="10"/>
      <c r="J27" s="11">
        <f>SUM(G27:I27)</f>
        <v>0</v>
      </c>
      <c r="K27" s="10"/>
      <c r="L27" s="10"/>
      <c r="M27" s="10"/>
      <c r="N27" s="11">
        <f>SUM(K27:M27)</f>
        <v>0</v>
      </c>
      <c r="O27" s="10"/>
      <c r="P27" s="10"/>
      <c r="Q27" s="10"/>
      <c r="R27" s="11">
        <f>SUM(O27:Q27)</f>
        <v>0</v>
      </c>
      <c r="S27" s="12">
        <f>SUM(F27,J27,N27,R27)</f>
        <v>0</v>
      </c>
    </row>
    <row r="28" spans="1:19" ht="9.75" customHeight="1">
      <c r="A28" s="57"/>
      <c r="B28" s="13"/>
      <c r="C28" s="13"/>
      <c r="D28" s="13"/>
      <c r="E28" s="13"/>
      <c r="F28" s="2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</row>
    <row r="29" spans="1:19" ht="13.5" customHeight="1">
      <c r="A29" s="57"/>
      <c r="B29" s="58" t="s">
        <v>40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3.5" customHeight="1">
      <c r="A30" s="57"/>
      <c r="B30" s="23" t="s">
        <v>41</v>
      </c>
      <c r="C30" s="10"/>
      <c r="D30" s="10"/>
      <c r="E30" s="10"/>
      <c r="F30" s="11">
        <f aca="true" t="shared" si="0" ref="F30:F39">SUM(C30:E30)</f>
        <v>0</v>
      </c>
      <c r="G30" s="10"/>
      <c r="H30" s="10"/>
      <c r="I30" s="10"/>
      <c r="J30" s="11">
        <f aca="true" t="shared" si="1" ref="J30:J39">SUM(G30:I30)</f>
        <v>0</v>
      </c>
      <c r="K30" s="10"/>
      <c r="L30" s="10"/>
      <c r="M30" s="10"/>
      <c r="N30" s="11">
        <f aca="true" t="shared" si="2" ref="N30:N39">SUM(K30:M30)</f>
        <v>0</v>
      </c>
      <c r="O30" s="10"/>
      <c r="P30" s="10"/>
      <c r="Q30" s="10"/>
      <c r="R30" s="11">
        <f aca="true" t="shared" si="3" ref="R30:R39">SUM(O30:Q30)</f>
        <v>0</v>
      </c>
      <c r="S30" s="12">
        <f aca="true" t="shared" si="4" ref="S30:S39">SUM(F30,J30,N30,R30)</f>
        <v>0</v>
      </c>
    </row>
    <row r="31" spans="1:19" ht="13.5" customHeight="1">
      <c r="A31" s="57"/>
      <c r="B31" s="23" t="s">
        <v>42</v>
      </c>
      <c r="C31" s="10"/>
      <c r="D31" s="10"/>
      <c r="E31" s="10"/>
      <c r="F31" s="11">
        <f t="shared" si="0"/>
        <v>0</v>
      </c>
      <c r="G31" s="10"/>
      <c r="H31" s="10"/>
      <c r="I31" s="10"/>
      <c r="J31" s="11">
        <f t="shared" si="1"/>
        <v>0</v>
      </c>
      <c r="K31" s="10"/>
      <c r="L31" s="10"/>
      <c r="M31" s="10"/>
      <c r="N31" s="11">
        <f t="shared" si="2"/>
        <v>0</v>
      </c>
      <c r="O31" s="10"/>
      <c r="P31" s="10"/>
      <c r="Q31" s="10"/>
      <c r="R31" s="11">
        <f t="shared" si="3"/>
        <v>0</v>
      </c>
      <c r="S31" s="12">
        <f t="shared" si="4"/>
        <v>0</v>
      </c>
    </row>
    <row r="32" spans="1:19" ht="13.5" customHeight="1">
      <c r="A32" s="57"/>
      <c r="B32" s="23" t="s">
        <v>43</v>
      </c>
      <c r="C32" s="10"/>
      <c r="D32" s="10"/>
      <c r="E32" s="10"/>
      <c r="F32" s="11">
        <f t="shared" si="0"/>
        <v>0</v>
      </c>
      <c r="G32" s="10"/>
      <c r="H32" s="10"/>
      <c r="I32" s="10"/>
      <c r="J32" s="11">
        <f t="shared" si="1"/>
        <v>0</v>
      </c>
      <c r="K32" s="10"/>
      <c r="L32" s="10"/>
      <c r="M32" s="10"/>
      <c r="N32" s="11">
        <f t="shared" si="2"/>
        <v>0</v>
      </c>
      <c r="O32" s="10"/>
      <c r="P32" s="10"/>
      <c r="Q32" s="10"/>
      <c r="R32" s="11">
        <f t="shared" si="3"/>
        <v>0</v>
      </c>
      <c r="S32" s="12">
        <f t="shared" si="4"/>
        <v>0</v>
      </c>
    </row>
    <row r="33" spans="1:19" ht="13.5" customHeight="1">
      <c r="A33" s="57"/>
      <c r="B33" s="23" t="s">
        <v>44</v>
      </c>
      <c r="C33" s="10"/>
      <c r="D33" s="10"/>
      <c r="E33" s="10"/>
      <c r="F33" s="11">
        <f t="shared" si="0"/>
        <v>0</v>
      </c>
      <c r="G33" s="10"/>
      <c r="H33" s="10"/>
      <c r="I33" s="10"/>
      <c r="J33" s="11">
        <f t="shared" si="1"/>
        <v>0</v>
      </c>
      <c r="K33" s="10"/>
      <c r="L33" s="10"/>
      <c r="M33" s="10"/>
      <c r="N33" s="11">
        <f t="shared" si="2"/>
        <v>0</v>
      </c>
      <c r="O33" s="10"/>
      <c r="P33" s="10"/>
      <c r="Q33" s="10"/>
      <c r="R33" s="11">
        <f t="shared" si="3"/>
        <v>0</v>
      </c>
      <c r="S33" s="12">
        <f t="shared" si="4"/>
        <v>0</v>
      </c>
    </row>
    <row r="34" spans="1:19" ht="13.5" customHeight="1">
      <c r="A34" s="57"/>
      <c r="B34" s="23" t="s">
        <v>45</v>
      </c>
      <c r="C34" s="10"/>
      <c r="D34" s="10"/>
      <c r="E34" s="10"/>
      <c r="F34" s="11">
        <f t="shared" si="0"/>
        <v>0</v>
      </c>
      <c r="G34" s="10"/>
      <c r="H34" s="10"/>
      <c r="I34" s="10"/>
      <c r="J34" s="11">
        <f t="shared" si="1"/>
        <v>0</v>
      </c>
      <c r="K34" s="10"/>
      <c r="L34" s="10"/>
      <c r="M34" s="10"/>
      <c r="N34" s="11">
        <f t="shared" si="2"/>
        <v>0</v>
      </c>
      <c r="O34" s="10"/>
      <c r="P34" s="10"/>
      <c r="Q34" s="10"/>
      <c r="R34" s="11">
        <f t="shared" si="3"/>
        <v>0</v>
      </c>
      <c r="S34" s="12">
        <f t="shared" si="4"/>
        <v>0</v>
      </c>
    </row>
    <row r="35" spans="1:19" ht="13.5" customHeight="1">
      <c r="A35" s="57"/>
      <c r="B35" s="23" t="s">
        <v>46</v>
      </c>
      <c r="C35" s="10"/>
      <c r="D35" s="10"/>
      <c r="E35" s="10"/>
      <c r="F35" s="11">
        <f t="shared" si="0"/>
        <v>0</v>
      </c>
      <c r="G35" s="10"/>
      <c r="H35" s="10"/>
      <c r="I35" s="10"/>
      <c r="J35" s="11">
        <f t="shared" si="1"/>
        <v>0</v>
      </c>
      <c r="K35" s="10"/>
      <c r="L35" s="10"/>
      <c r="M35" s="10"/>
      <c r="N35" s="11">
        <f t="shared" si="2"/>
        <v>0</v>
      </c>
      <c r="O35" s="10"/>
      <c r="P35" s="10"/>
      <c r="Q35" s="10"/>
      <c r="R35" s="11">
        <f t="shared" si="3"/>
        <v>0</v>
      </c>
      <c r="S35" s="12">
        <f t="shared" si="4"/>
        <v>0</v>
      </c>
    </row>
    <row r="36" spans="1:19" ht="13.5" customHeight="1">
      <c r="A36" s="57"/>
      <c r="B36" s="23" t="s">
        <v>47</v>
      </c>
      <c r="C36" s="10"/>
      <c r="D36" s="10"/>
      <c r="E36" s="10"/>
      <c r="F36" s="11">
        <f t="shared" si="0"/>
        <v>0</v>
      </c>
      <c r="G36" s="10"/>
      <c r="H36" s="10"/>
      <c r="I36" s="10"/>
      <c r="J36" s="11">
        <f t="shared" si="1"/>
        <v>0</v>
      </c>
      <c r="K36" s="10"/>
      <c r="L36" s="10"/>
      <c r="M36" s="10"/>
      <c r="N36" s="11">
        <f t="shared" si="2"/>
        <v>0</v>
      </c>
      <c r="O36" s="10"/>
      <c r="P36" s="10"/>
      <c r="Q36" s="10"/>
      <c r="R36" s="11">
        <f t="shared" si="3"/>
        <v>0</v>
      </c>
      <c r="S36" s="12">
        <f t="shared" si="4"/>
        <v>0</v>
      </c>
    </row>
    <row r="37" spans="1:19" ht="13.5" customHeight="1">
      <c r="A37" s="57"/>
      <c r="B37" s="23" t="s">
        <v>48</v>
      </c>
      <c r="C37" s="10"/>
      <c r="D37" s="10"/>
      <c r="E37" s="10"/>
      <c r="F37" s="11">
        <f t="shared" si="0"/>
        <v>0</v>
      </c>
      <c r="G37" s="10"/>
      <c r="H37" s="10"/>
      <c r="I37" s="10"/>
      <c r="J37" s="11">
        <f t="shared" si="1"/>
        <v>0</v>
      </c>
      <c r="K37" s="10"/>
      <c r="L37" s="10"/>
      <c r="M37" s="10"/>
      <c r="N37" s="11">
        <f t="shared" si="2"/>
        <v>0</v>
      </c>
      <c r="O37" s="10"/>
      <c r="P37" s="10"/>
      <c r="Q37" s="10"/>
      <c r="R37" s="11">
        <f t="shared" si="3"/>
        <v>0</v>
      </c>
      <c r="S37" s="12">
        <f t="shared" si="4"/>
        <v>0</v>
      </c>
    </row>
    <row r="38" spans="1:19" ht="13.5" customHeight="1">
      <c r="A38" s="6"/>
      <c r="B38" s="24" t="s">
        <v>49</v>
      </c>
      <c r="C38" s="9">
        <f>SUM(C30:C37)</f>
        <v>0</v>
      </c>
      <c r="D38" s="9">
        <f>SUM(D30:D37)</f>
        <v>0</v>
      </c>
      <c r="E38" s="9">
        <f>SUM(E30:E37)</f>
        <v>0</v>
      </c>
      <c r="F38" s="11">
        <f t="shared" si="0"/>
        <v>0</v>
      </c>
      <c r="G38" s="9">
        <f>SUM(G30:G37)</f>
        <v>0</v>
      </c>
      <c r="H38" s="9">
        <f>SUM(H30:H37)</f>
        <v>0</v>
      </c>
      <c r="I38" s="9">
        <f>SUM(I30:I37)</f>
        <v>0</v>
      </c>
      <c r="J38" s="11">
        <f t="shared" si="1"/>
        <v>0</v>
      </c>
      <c r="K38" s="9">
        <f>SUM(K30:K37)</f>
        <v>0</v>
      </c>
      <c r="L38" s="9">
        <f>SUM(L30:L37)</f>
        <v>0</v>
      </c>
      <c r="M38" s="9">
        <f>SUM(M30:M37)</f>
        <v>0</v>
      </c>
      <c r="N38" s="11">
        <f t="shared" si="2"/>
        <v>0</v>
      </c>
      <c r="O38" s="9">
        <f>SUM(O30:O37)</f>
        <v>0</v>
      </c>
      <c r="P38" s="9">
        <f>SUM(P30:P37)</f>
        <v>0</v>
      </c>
      <c r="Q38" s="9">
        <f>SUM(Q30:Q37)</f>
        <v>0</v>
      </c>
      <c r="R38" s="11">
        <f t="shared" si="3"/>
        <v>0</v>
      </c>
      <c r="S38" s="12">
        <f t="shared" si="4"/>
        <v>0</v>
      </c>
    </row>
    <row r="39" spans="1:19" ht="13.5" customHeight="1">
      <c r="A39" s="6"/>
      <c r="B39" s="24" t="s">
        <v>50</v>
      </c>
      <c r="C39" s="9">
        <f>C27+C38</f>
        <v>0</v>
      </c>
      <c r="D39" s="9">
        <f>D27+D38</f>
        <v>0</v>
      </c>
      <c r="E39" s="9">
        <f>E27+E38</f>
        <v>0</v>
      </c>
      <c r="F39" s="11">
        <f t="shared" si="0"/>
        <v>0</v>
      </c>
      <c r="G39" s="9">
        <f>G27+G38</f>
        <v>0</v>
      </c>
      <c r="H39" s="9">
        <f>H27+H38</f>
        <v>0</v>
      </c>
      <c r="I39" s="9">
        <f>I27+I38</f>
        <v>0</v>
      </c>
      <c r="J39" s="11">
        <f t="shared" si="1"/>
        <v>0</v>
      </c>
      <c r="K39" s="9">
        <f>K27+K38</f>
        <v>0</v>
      </c>
      <c r="L39" s="9">
        <f>L27+L38</f>
        <v>0</v>
      </c>
      <c r="M39" s="9">
        <f>M27+M38</f>
        <v>0</v>
      </c>
      <c r="N39" s="11">
        <f t="shared" si="2"/>
        <v>0</v>
      </c>
      <c r="O39" s="9">
        <f>O27+O38</f>
        <v>0</v>
      </c>
      <c r="P39" s="9">
        <f>P27+P38</f>
        <v>0</v>
      </c>
      <c r="Q39" s="9">
        <f>Q27+Q38</f>
        <v>0</v>
      </c>
      <c r="R39" s="11">
        <f t="shared" si="3"/>
        <v>0</v>
      </c>
      <c r="S39" s="12">
        <f t="shared" si="4"/>
        <v>0</v>
      </c>
    </row>
    <row r="40" spans="1:19" ht="9.75" customHeight="1">
      <c r="A40" s="6"/>
      <c r="B40" s="13"/>
      <c r="C40" s="13"/>
      <c r="D40" s="13"/>
      <c r="E40" s="13"/>
      <c r="F40" s="2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</row>
    <row r="41" spans="1:19" ht="13.5" customHeight="1">
      <c r="A41" s="4" t="s">
        <v>51</v>
      </c>
      <c r="B41" s="58" t="s">
        <v>52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3.5" customHeight="1">
      <c r="A42" s="6"/>
      <c r="B42" s="23" t="s">
        <v>53</v>
      </c>
      <c r="C42" s="10"/>
      <c r="D42" s="10"/>
      <c r="E42" s="10"/>
      <c r="F42" s="11">
        <f>SUM(C42:E42)</f>
        <v>0</v>
      </c>
      <c r="G42" s="10"/>
      <c r="H42" s="10"/>
      <c r="I42" s="10"/>
      <c r="J42" s="11">
        <f>SUM(G42:I42)</f>
        <v>0</v>
      </c>
      <c r="K42" s="10"/>
      <c r="L42" s="10"/>
      <c r="M42" s="10"/>
      <c r="N42" s="11">
        <f>SUM(K42:M42)</f>
        <v>0</v>
      </c>
      <c r="O42" s="23"/>
      <c r="P42" s="23"/>
      <c r="Q42" s="23"/>
      <c r="R42" s="11">
        <f>SUM(O42:Q42)</f>
        <v>0</v>
      </c>
      <c r="S42" s="12">
        <f>SUM(F42,J42,N42,R42)</f>
        <v>0</v>
      </c>
    </row>
    <row r="43" spans="1:19" ht="9.75" customHeight="1">
      <c r="A43" s="6"/>
      <c r="B43" s="13"/>
      <c r="C43" s="13"/>
      <c r="D43" s="13"/>
      <c r="E43" s="13"/>
      <c r="F43" s="2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</row>
    <row r="44" spans="1:19" ht="13.5" customHeight="1">
      <c r="A44" s="57" t="s">
        <v>54</v>
      </c>
      <c r="B44" s="59" t="s">
        <v>55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13.5" customHeight="1">
      <c r="A45" s="57"/>
      <c r="B45" s="23" t="s">
        <v>56</v>
      </c>
      <c r="C45" s="10"/>
      <c r="D45" s="10"/>
      <c r="E45" s="10"/>
      <c r="F45" s="11">
        <f>SUM(C45:E45)</f>
        <v>0</v>
      </c>
      <c r="G45" s="10"/>
      <c r="H45" s="10"/>
      <c r="I45" s="10"/>
      <c r="J45" s="11">
        <f>SUM(G45:I45)</f>
        <v>0</v>
      </c>
      <c r="K45" s="10"/>
      <c r="L45" s="10"/>
      <c r="M45" s="10"/>
      <c r="N45" s="11">
        <f>SUM(K45:M45)</f>
        <v>0</v>
      </c>
      <c r="O45" s="10"/>
      <c r="P45" s="10"/>
      <c r="Q45" s="10"/>
      <c r="R45" s="11">
        <f>SUM(O45:Q45)</f>
        <v>0</v>
      </c>
      <c r="S45" s="12">
        <f>SUM(F45,J45,N45,R45)</f>
        <v>0</v>
      </c>
    </row>
    <row r="46" spans="1:19" ht="13.5" customHeight="1">
      <c r="A46" s="57"/>
      <c r="B46" s="23" t="s">
        <v>57</v>
      </c>
      <c r="C46" s="10"/>
      <c r="D46" s="10"/>
      <c r="E46" s="10"/>
      <c r="F46" s="11">
        <f>SUM(C46:E46)</f>
        <v>0</v>
      </c>
      <c r="G46" s="10"/>
      <c r="H46" s="10"/>
      <c r="I46" s="10"/>
      <c r="J46" s="11">
        <f>SUM(G46:I46)</f>
        <v>0</v>
      </c>
      <c r="K46" s="10"/>
      <c r="L46" s="10"/>
      <c r="M46" s="10"/>
      <c r="N46" s="11">
        <f>SUM(K46:M46)</f>
        <v>0</v>
      </c>
      <c r="O46" s="10"/>
      <c r="P46" s="10"/>
      <c r="Q46" s="10"/>
      <c r="R46" s="11">
        <f>SUM(O46:Q46)</f>
        <v>0</v>
      </c>
      <c r="S46" s="12">
        <f>SUM(F46,J46,N46,R46)</f>
        <v>0</v>
      </c>
    </row>
    <row r="47" spans="1:19" ht="13.5" customHeight="1">
      <c r="A47" s="57"/>
      <c r="B47" s="23" t="s">
        <v>58</v>
      </c>
      <c r="C47" s="10"/>
      <c r="D47" s="10"/>
      <c r="E47" s="10"/>
      <c r="F47" s="11">
        <f>SUM(C47:E47)</f>
        <v>0</v>
      </c>
      <c r="G47" s="10"/>
      <c r="H47" s="10"/>
      <c r="I47" s="10"/>
      <c r="J47" s="11">
        <f>SUM(G47:I47)</f>
        <v>0</v>
      </c>
      <c r="K47" s="10"/>
      <c r="L47" s="10"/>
      <c r="M47" s="10"/>
      <c r="N47" s="11">
        <f>SUM(K47:M47)</f>
        <v>0</v>
      </c>
      <c r="O47" s="10"/>
      <c r="P47" s="10"/>
      <c r="Q47" s="10"/>
      <c r="R47" s="11">
        <f>SUM(O47:Q47)</f>
        <v>0</v>
      </c>
      <c r="S47" s="12">
        <f>SUM(F47,J47,N47,R47)</f>
        <v>0</v>
      </c>
    </row>
    <row r="48" spans="1:19" ht="13.5" customHeight="1">
      <c r="A48" s="57"/>
      <c r="B48" s="23" t="s">
        <v>59</v>
      </c>
      <c r="C48" s="10"/>
      <c r="D48" s="10"/>
      <c r="E48" s="10"/>
      <c r="F48" s="11">
        <f>E48</f>
        <v>0</v>
      </c>
      <c r="G48" s="10"/>
      <c r="H48" s="10"/>
      <c r="I48" s="10"/>
      <c r="J48" s="11">
        <f>I48</f>
        <v>0</v>
      </c>
      <c r="K48" s="10"/>
      <c r="L48" s="10"/>
      <c r="M48" s="10"/>
      <c r="N48" s="11">
        <f>M48</f>
        <v>0</v>
      </c>
      <c r="O48" s="10"/>
      <c r="P48" s="10"/>
      <c r="Q48" s="10"/>
      <c r="R48" s="11">
        <f>Q48</f>
        <v>0</v>
      </c>
      <c r="S48" s="12">
        <f>R48</f>
        <v>0</v>
      </c>
    </row>
    <row r="49" spans="1:19" ht="13.5" customHeight="1">
      <c r="A49" s="57"/>
      <c r="B49" s="23" t="s">
        <v>60</v>
      </c>
      <c r="C49" s="10"/>
      <c r="D49" s="10"/>
      <c r="E49" s="10"/>
      <c r="F49" s="11">
        <f>SUM(C49:E49)</f>
        <v>0</v>
      </c>
      <c r="G49" s="10"/>
      <c r="H49" s="10"/>
      <c r="I49" s="10"/>
      <c r="J49" s="11">
        <f>SUM(G49:I49)</f>
        <v>0</v>
      </c>
      <c r="K49" s="10"/>
      <c r="L49" s="10"/>
      <c r="M49" s="10"/>
      <c r="N49" s="11">
        <f>SUM(K49:M49)</f>
        <v>0</v>
      </c>
      <c r="O49" s="10"/>
      <c r="P49" s="10"/>
      <c r="Q49" s="10"/>
      <c r="R49" s="11">
        <f>SUM(O49:Q49)</f>
        <v>0</v>
      </c>
      <c r="S49" s="12">
        <f>SUM(F49,J49,N49,R49)</f>
        <v>0</v>
      </c>
    </row>
    <row r="50" spans="1:19" ht="12.75">
      <c r="A50" s="6"/>
      <c r="B50" t="s">
        <v>61</v>
      </c>
      <c r="C50" s="13"/>
      <c r="D50" s="13"/>
      <c r="E50" s="13"/>
      <c r="F50" s="2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5"/>
    </row>
    <row r="51" spans="1:19" ht="13.5" customHeight="1">
      <c r="A51" s="57" t="s">
        <v>62</v>
      </c>
      <c r="B51" s="59" t="s">
        <v>63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3.5" customHeight="1">
      <c r="A52" s="57"/>
      <c r="B52" s="23" t="s">
        <v>64</v>
      </c>
      <c r="C52" s="10"/>
      <c r="D52" s="10"/>
      <c r="E52" s="10"/>
      <c r="F52" s="11">
        <f>SUM(C52:E52)</f>
        <v>0</v>
      </c>
      <c r="G52" s="10"/>
      <c r="H52" s="10"/>
      <c r="I52" s="10"/>
      <c r="J52" s="11">
        <f>SUM(G52:I52)</f>
        <v>0</v>
      </c>
      <c r="K52" s="10"/>
      <c r="L52" s="10"/>
      <c r="M52" s="10"/>
      <c r="N52" s="11">
        <f>SUM(K52:M52)</f>
        <v>0</v>
      </c>
      <c r="O52" s="10"/>
      <c r="P52" s="10"/>
      <c r="Q52" s="10"/>
      <c r="R52" s="11">
        <f>SUM(O52:Q52)</f>
        <v>0</v>
      </c>
      <c r="S52" s="12">
        <f>SUM(F52,J52,N52,R52)</f>
        <v>0</v>
      </c>
    </row>
    <row r="53" spans="1:19" ht="13.5" customHeight="1">
      <c r="A53" s="57"/>
      <c r="B53" s="23" t="s">
        <v>65</v>
      </c>
      <c r="C53" s="10"/>
      <c r="D53" s="10"/>
      <c r="E53" s="10"/>
      <c r="F53" s="11">
        <f>SUM(C53:E53)</f>
        <v>0</v>
      </c>
      <c r="G53" s="10"/>
      <c r="H53" s="10"/>
      <c r="I53" s="10"/>
      <c r="J53" s="11">
        <f>SUM(G53:I53)</f>
        <v>0</v>
      </c>
      <c r="K53" s="10"/>
      <c r="L53" s="10"/>
      <c r="M53" s="10"/>
      <c r="N53" s="11">
        <f>SUM(K53:M53)</f>
        <v>0</v>
      </c>
      <c r="O53" s="10"/>
      <c r="P53" s="10"/>
      <c r="Q53" s="10"/>
      <c r="R53" s="11">
        <f>SUM(O53:Q53)</f>
        <v>0</v>
      </c>
      <c r="S53" s="12">
        <f>SUM(F53,J53,N53,R53)</f>
        <v>0</v>
      </c>
    </row>
    <row r="54" spans="1:19" ht="13.5" customHeight="1">
      <c r="A54" s="57"/>
      <c r="B54" s="24" t="s">
        <v>66</v>
      </c>
      <c r="C54" s="9">
        <f>SUM(C52:C53)</f>
        <v>0</v>
      </c>
      <c r="D54" s="9">
        <f>SUM(D52:D53)</f>
        <v>0</v>
      </c>
      <c r="E54" s="9">
        <f>SUM(E52:E53)</f>
        <v>0</v>
      </c>
      <c r="F54" s="11">
        <f>SUM(C54:E54)</f>
        <v>0</v>
      </c>
      <c r="G54" s="9">
        <f>SUM(G52:G53)</f>
        <v>0</v>
      </c>
      <c r="H54" s="9">
        <f>SUM(H52:H53)</f>
        <v>0</v>
      </c>
      <c r="I54" s="9">
        <f>SUM(I52:I53)</f>
        <v>0</v>
      </c>
      <c r="J54" s="11">
        <f>SUM(G54:I54)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11">
        <f>SUM(K54:M54)</f>
        <v>0</v>
      </c>
      <c r="O54" s="9">
        <f>SUM(O52:O53)</f>
        <v>0</v>
      </c>
      <c r="P54" s="9">
        <f>SUM(P52:P53)</f>
        <v>0</v>
      </c>
      <c r="Q54" s="9">
        <f>SUM(Q52:Q53)</f>
        <v>0</v>
      </c>
      <c r="R54" s="11">
        <f>SUM(O54:Q54)</f>
        <v>0</v>
      </c>
      <c r="S54" s="12">
        <f>SUM(F54,J54,N54,R54)</f>
        <v>0</v>
      </c>
    </row>
    <row r="55" spans="1:19" ht="9.75" customHeight="1">
      <c r="A55" s="57"/>
      <c r="B55" s="13"/>
      <c r="C55" s="13"/>
      <c r="D55" s="13"/>
      <c r="E55" s="13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</row>
    <row r="56" spans="1:19" ht="13.5" customHeight="1">
      <c r="A56" s="57"/>
      <c r="B56" s="59" t="s">
        <v>67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3.5" customHeight="1">
      <c r="A57" s="57"/>
      <c r="B57" s="23" t="s">
        <v>68</v>
      </c>
      <c r="C57" s="10"/>
      <c r="D57" s="10"/>
      <c r="E57" s="10"/>
      <c r="F57" s="11">
        <f>SUM(C57:E57)</f>
        <v>0</v>
      </c>
      <c r="G57" s="10"/>
      <c r="H57" s="10"/>
      <c r="I57" s="10"/>
      <c r="J57" s="11">
        <f>SUM(G57:I57)</f>
        <v>0</v>
      </c>
      <c r="K57" s="10"/>
      <c r="L57" s="10"/>
      <c r="M57" s="10"/>
      <c r="N57" s="11">
        <f>SUM(K57:M57)</f>
        <v>0</v>
      </c>
      <c r="O57" s="10"/>
      <c r="P57" s="10"/>
      <c r="Q57" s="10"/>
      <c r="R57" s="11">
        <f>SUM(O57:Q57)</f>
        <v>0</v>
      </c>
      <c r="S57" s="12">
        <f>SUM(F57,J57,N57,R57)</f>
        <v>0</v>
      </c>
    </row>
    <row r="58" spans="1:19" ht="13.5" customHeight="1">
      <c r="A58" s="57"/>
      <c r="B58" s="23" t="s">
        <v>69</v>
      </c>
      <c r="C58" s="10"/>
      <c r="D58" s="10"/>
      <c r="E58" s="10"/>
      <c r="F58" s="11">
        <f>SUM(C58:E58)</f>
        <v>0</v>
      </c>
      <c r="G58" s="10"/>
      <c r="H58" s="10"/>
      <c r="I58" s="10"/>
      <c r="J58" s="11">
        <f>SUM(G58:I58)</f>
        <v>0</v>
      </c>
      <c r="K58" s="10"/>
      <c r="L58" s="10"/>
      <c r="M58" s="10"/>
      <c r="N58" s="11">
        <f>SUM(K58:M58)</f>
        <v>0</v>
      </c>
      <c r="O58" s="10"/>
      <c r="P58" s="10"/>
      <c r="Q58" s="10"/>
      <c r="R58" s="11">
        <f>SUM(O58:Q58)</f>
        <v>0</v>
      </c>
      <c r="S58" s="12">
        <f>SUM(F58,J58,N58,R58)</f>
        <v>0</v>
      </c>
    </row>
    <row r="59" spans="1:19" ht="13.5" customHeight="1">
      <c r="A59" s="57"/>
      <c r="B59" s="23" t="s">
        <v>70</v>
      </c>
      <c r="C59" s="10"/>
      <c r="D59" s="10"/>
      <c r="E59" s="10"/>
      <c r="F59" s="11">
        <f>SUM(C59:E59)</f>
        <v>0</v>
      </c>
      <c r="G59" s="10"/>
      <c r="H59" s="10"/>
      <c r="I59" s="10"/>
      <c r="J59" s="11">
        <f>SUM(G59:I59)</f>
        <v>0</v>
      </c>
      <c r="K59" s="10"/>
      <c r="L59" s="10"/>
      <c r="M59" s="10"/>
      <c r="N59" s="11">
        <f>SUM(K59:M59)</f>
        <v>0</v>
      </c>
      <c r="O59" s="10"/>
      <c r="P59" s="10"/>
      <c r="Q59" s="10"/>
      <c r="R59" s="11">
        <f>SUM(O59:Q59)</f>
        <v>0</v>
      </c>
      <c r="S59" s="12">
        <f>SUM(F59,J59,N59,R59)</f>
        <v>0</v>
      </c>
    </row>
    <row r="60" spans="1:19" ht="13.5" customHeight="1">
      <c r="A60" s="57"/>
      <c r="B60" s="23" t="s">
        <v>71</v>
      </c>
      <c r="C60" s="10"/>
      <c r="D60" s="10"/>
      <c r="E60" s="10"/>
      <c r="F60" s="11">
        <f>SUM(C60:E60)</f>
        <v>0</v>
      </c>
      <c r="G60" s="10"/>
      <c r="H60" s="10"/>
      <c r="I60" s="10"/>
      <c r="J60" s="11">
        <f>SUM(G60:I60)</f>
        <v>0</v>
      </c>
      <c r="K60" s="10"/>
      <c r="L60" s="10"/>
      <c r="M60" s="10"/>
      <c r="N60" s="11">
        <f>SUM(K60:M60)</f>
        <v>0</v>
      </c>
      <c r="O60" s="10"/>
      <c r="P60" s="10"/>
      <c r="Q60" s="10"/>
      <c r="R60" s="11">
        <f>SUM(O60:Q60)</f>
        <v>0</v>
      </c>
      <c r="S60" s="12">
        <f>SUM(F60,J60,N60,R60)</f>
        <v>0</v>
      </c>
    </row>
    <row r="61" spans="1:19" ht="13.5" customHeight="1">
      <c r="A61" s="57"/>
      <c r="B61" s="23" t="s">
        <v>31</v>
      </c>
      <c r="C61" s="10"/>
      <c r="D61" s="10"/>
      <c r="E61" s="10"/>
      <c r="F61" s="11">
        <f>E61</f>
        <v>0</v>
      </c>
      <c r="G61" s="10"/>
      <c r="H61" s="10"/>
      <c r="I61" s="10"/>
      <c r="J61" s="11">
        <f>I61</f>
        <v>0</v>
      </c>
      <c r="K61" s="10"/>
      <c r="L61" s="10"/>
      <c r="M61" s="10"/>
      <c r="N61" s="11">
        <f>M61</f>
        <v>0</v>
      </c>
      <c r="O61" s="10"/>
      <c r="P61" s="10"/>
      <c r="Q61" s="10"/>
      <c r="R61" s="11">
        <f>Q61</f>
        <v>0</v>
      </c>
      <c r="S61" s="12">
        <f>R61</f>
        <v>0</v>
      </c>
    </row>
    <row r="62" spans="1:19" ht="13.5" customHeight="1">
      <c r="A62" s="57"/>
      <c r="B62" s="24" t="s">
        <v>72</v>
      </c>
      <c r="C62" s="9">
        <f>SUM(C57:C61)</f>
        <v>0</v>
      </c>
      <c r="D62" s="9">
        <f>SUM(D57:D61)</f>
        <v>0</v>
      </c>
      <c r="E62" s="9">
        <f>SUM(E57:E61)</f>
        <v>0</v>
      </c>
      <c r="F62" s="11">
        <f>SUM(C62:E62)</f>
        <v>0</v>
      </c>
      <c r="G62" s="9">
        <f>SUM(G57:G61)</f>
        <v>0</v>
      </c>
      <c r="H62" s="9">
        <f>SUM(H57:H61)</f>
        <v>0</v>
      </c>
      <c r="I62" s="9">
        <f>SUM(I57:I61)</f>
        <v>0</v>
      </c>
      <c r="J62" s="11">
        <f>SUM(G62:I62)</f>
        <v>0</v>
      </c>
      <c r="K62" s="9">
        <f>SUM(K57:K61)</f>
        <v>0</v>
      </c>
      <c r="L62" s="9">
        <f>SUM(L57:L61)</f>
        <v>0</v>
      </c>
      <c r="M62" s="9">
        <f>SUM(M57:M61)</f>
        <v>0</v>
      </c>
      <c r="N62" s="11">
        <f>SUM(K62:M62)</f>
        <v>0</v>
      </c>
      <c r="O62" s="9">
        <f>SUM(O57:O61)</f>
        <v>0</v>
      </c>
      <c r="P62" s="9">
        <f>SUM(P57:P61)</f>
        <v>0</v>
      </c>
      <c r="Q62" s="9">
        <f>SUM(Q57:Q61)</f>
        <v>0</v>
      </c>
      <c r="R62" s="11">
        <f>SUM(O62:Q62)</f>
        <v>0</v>
      </c>
      <c r="S62" s="12">
        <f>SUM(F62,J62,N62,R62)</f>
        <v>0</v>
      </c>
    </row>
    <row r="63" spans="1:19" ht="9.75" customHeight="1">
      <c r="A63" s="57"/>
      <c r="B63" s="13"/>
      <c r="C63" s="13"/>
      <c r="D63" s="13"/>
      <c r="E63" s="13"/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5"/>
    </row>
    <row r="64" spans="1:19" ht="13.5" customHeight="1">
      <c r="A64" s="57"/>
      <c r="B64" s="59" t="s">
        <v>73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3.5" customHeight="1">
      <c r="A65" s="57"/>
      <c r="B65" s="23" t="s">
        <v>68</v>
      </c>
      <c r="C65" s="10"/>
      <c r="D65" s="10"/>
      <c r="E65" s="10"/>
      <c r="F65" s="11">
        <f>SUM(C65:E65)</f>
        <v>0</v>
      </c>
      <c r="G65" s="10"/>
      <c r="H65" s="10"/>
      <c r="I65" s="10"/>
      <c r="J65" s="11">
        <f>SUM(G65:I65)</f>
        <v>0</v>
      </c>
      <c r="K65" s="10"/>
      <c r="L65" s="10"/>
      <c r="M65" s="10"/>
      <c r="N65" s="11">
        <f>SUM(K65:M65)</f>
        <v>0</v>
      </c>
      <c r="O65" s="10"/>
      <c r="P65" s="10"/>
      <c r="Q65" s="10"/>
      <c r="R65" s="11">
        <f>SUM(O65:Q65)</f>
        <v>0</v>
      </c>
      <c r="S65" s="12">
        <f>SUM(F65,J65,N65,R65)</f>
        <v>0</v>
      </c>
    </row>
    <row r="66" spans="1:19" ht="13.5" customHeight="1">
      <c r="A66" s="57"/>
      <c r="B66" s="23" t="s">
        <v>69</v>
      </c>
      <c r="C66" s="10"/>
      <c r="D66" s="10"/>
      <c r="E66" s="10"/>
      <c r="F66" s="11">
        <f>SUM(C66:E66)</f>
        <v>0</v>
      </c>
      <c r="G66" s="10"/>
      <c r="H66" s="10"/>
      <c r="I66" s="10"/>
      <c r="J66" s="11">
        <f>SUM(G66:I66)</f>
        <v>0</v>
      </c>
      <c r="K66" s="10"/>
      <c r="L66" s="10"/>
      <c r="M66" s="10"/>
      <c r="N66" s="11">
        <f>SUM(K66:M66)</f>
        <v>0</v>
      </c>
      <c r="O66" s="10"/>
      <c r="P66" s="10"/>
      <c r="Q66" s="10"/>
      <c r="R66" s="11">
        <f>SUM(O66:Q66)</f>
        <v>0</v>
      </c>
      <c r="S66" s="12">
        <f>SUM(F66,J66,N66,R66)</f>
        <v>0</v>
      </c>
    </row>
    <row r="67" spans="1:19" ht="13.5" customHeight="1">
      <c r="A67" s="57"/>
      <c r="B67" s="23" t="s">
        <v>70</v>
      </c>
      <c r="C67" s="10"/>
      <c r="D67" s="10"/>
      <c r="E67" s="10"/>
      <c r="F67" s="11">
        <f>SUM(C67:E67)</f>
        <v>0</v>
      </c>
      <c r="G67" s="10"/>
      <c r="H67" s="10"/>
      <c r="I67" s="10"/>
      <c r="J67" s="11">
        <f>SUM(G67:I67)</f>
        <v>0</v>
      </c>
      <c r="K67" s="10"/>
      <c r="L67" s="10"/>
      <c r="M67" s="10"/>
      <c r="N67" s="11">
        <f>SUM(K67:M67)</f>
        <v>0</v>
      </c>
      <c r="O67" s="10"/>
      <c r="P67" s="10"/>
      <c r="Q67" s="10"/>
      <c r="R67" s="11">
        <f>SUM(O67:Q67)</f>
        <v>0</v>
      </c>
      <c r="S67" s="12">
        <f>SUM(F67,J67,N67,R67)</f>
        <v>0</v>
      </c>
    </row>
    <row r="68" spans="1:19" ht="13.5" customHeight="1">
      <c r="A68" s="57"/>
      <c r="B68" s="23" t="s">
        <v>71</v>
      </c>
      <c r="C68" s="10"/>
      <c r="D68" s="10"/>
      <c r="E68" s="10"/>
      <c r="F68" s="11">
        <f>SUM(C68:E68)</f>
        <v>0</v>
      </c>
      <c r="G68" s="10"/>
      <c r="H68" s="10"/>
      <c r="I68" s="10"/>
      <c r="J68" s="11">
        <f>SUM(G68:I68)</f>
        <v>0</v>
      </c>
      <c r="K68" s="10"/>
      <c r="L68" s="10"/>
      <c r="M68" s="10"/>
      <c r="N68" s="11">
        <f>SUM(K68:M68)</f>
        <v>0</v>
      </c>
      <c r="O68" s="10"/>
      <c r="P68" s="10"/>
      <c r="Q68" s="10"/>
      <c r="R68" s="11">
        <f>SUM(O68:Q68)</f>
        <v>0</v>
      </c>
      <c r="S68" s="12">
        <f>SUM(F68,J68,N68,R68)</f>
        <v>0</v>
      </c>
    </row>
    <row r="69" spans="1:19" ht="13.5" customHeight="1">
      <c r="A69" s="57"/>
      <c r="B69" s="23" t="s">
        <v>31</v>
      </c>
      <c r="C69" s="10"/>
      <c r="D69" s="10"/>
      <c r="E69" s="10"/>
      <c r="F69" s="11">
        <f>E69</f>
        <v>0</v>
      </c>
      <c r="G69" s="10"/>
      <c r="H69" s="10"/>
      <c r="I69" s="10"/>
      <c r="J69" s="11">
        <f>I69</f>
        <v>0</v>
      </c>
      <c r="K69" s="10"/>
      <c r="L69" s="10"/>
      <c r="M69" s="10"/>
      <c r="N69" s="11">
        <f>M69</f>
        <v>0</v>
      </c>
      <c r="O69" s="10"/>
      <c r="P69" s="10"/>
      <c r="Q69" s="10"/>
      <c r="R69" s="11">
        <f>Q69</f>
        <v>0</v>
      </c>
      <c r="S69" s="12">
        <f>R69</f>
        <v>0</v>
      </c>
    </row>
    <row r="70" spans="1:19" ht="13.5" customHeight="1">
      <c r="A70" s="57"/>
      <c r="B70" s="24" t="s">
        <v>74</v>
      </c>
      <c r="C70" s="9">
        <f>SUM(C65:C69)</f>
        <v>0</v>
      </c>
      <c r="D70" s="9">
        <f>SUM(D65:D69)</f>
        <v>0</v>
      </c>
      <c r="E70" s="9">
        <f>SUM(E65:E69)</f>
        <v>0</v>
      </c>
      <c r="F70" s="11">
        <f>SUM(C70:E70)</f>
        <v>0</v>
      </c>
      <c r="G70" s="9">
        <f>SUM(G65:G69)</f>
        <v>0</v>
      </c>
      <c r="H70" s="9">
        <f>SUM(H65:H69)</f>
        <v>0</v>
      </c>
      <c r="I70" s="9">
        <f>SUM(I65:I69)</f>
        <v>0</v>
      </c>
      <c r="J70" s="11">
        <f>SUM(G70:I70)</f>
        <v>0</v>
      </c>
      <c r="K70" s="9">
        <f>SUM(K65:K69)</f>
        <v>0</v>
      </c>
      <c r="L70" s="9">
        <f>SUM(L65:L69)</f>
        <v>0</v>
      </c>
      <c r="M70" s="9">
        <f>SUM(M65:M69)</f>
        <v>0</v>
      </c>
      <c r="N70" s="11">
        <f>SUM(K70:M70)</f>
        <v>0</v>
      </c>
      <c r="O70" s="9">
        <f>SUM(O65:O69)</f>
        <v>0</v>
      </c>
      <c r="P70" s="9">
        <f>SUM(P65:P69)</f>
        <v>0</v>
      </c>
      <c r="Q70" s="9">
        <f>SUM(Q65:Q69)</f>
        <v>0</v>
      </c>
      <c r="R70" s="11">
        <f>SUM(O70:Q70)</f>
        <v>0</v>
      </c>
      <c r="S70" s="12">
        <f>SUM(F70,J70,N70,R70)</f>
        <v>0</v>
      </c>
    </row>
    <row r="71" ht="9.75" customHeight="1"/>
    <row r="72" spans="1:19" ht="13.5" customHeight="1">
      <c r="A72" s="61" t="s">
        <v>75</v>
      </c>
      <c r="B72" s="59" t="s">
        <v>76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3.5" customHeight="1">
      <c r="A73" s="61"/>
      <c r="B73" s="25" t="s">
        <v>53</v>
      </c>
      <c r="C73" s="10"/>
      <c r="D73" s="10"/>
      <c r="E73" s="10"/>
      <c r="F73" s="11">
        <f>SUM(C73:E73)</f>
        <v>0</v>
      </c>
      <c r="G73" s="10"/>
      <c r="H73" s="10"/>
      <c r="I73" s="10"/>
      <c r="J73" s="11">
        <f>SUM(G73:I73)</f>
        <v>0</v>
      </c>
      <c r="K73" s="10"/>
      <c r="L73" s="10"/>
      <c r="M73" s="10"/>
      <c r="N73" s="11">
        <f>SUM(K73:M73)</f>
        <v>0</v>
      </c>
      <c r="O73" s="10"/>
      <c r="P73" s="10"/>
      <c r="Q73" s="10"/>
      <c r="R73" s="11">
        <f>SUM(O73:Q73)</f>
        <v>0</v>
      </c>
      <c r="S73" s="10"/>
    </row>
    <row r="74" spans="1:19" ht="13.5" customHeight="1">
      <c r="A74" s="61"/>
      <c r="B74" s="25" t="s">
        <v>77</v>
      </c>
      <c r="C74" s="10"/>
      <c r="D74" s="10"/>
      <c r="E74" s="10"/>
      <c r="F74" s="11">
        <f>SUM(C74:E74)</f>
        <v>0</v>
      </c>
      <c r="G74" s="10"/>
      <c r="H74" s="10"/>
      <c r="I74" s="10"/>
      <c r="J74" s="11">
        <f>SUM(G74:I74)</f>
        <v>0</v>
      </c>
      <c r="K74" s="10"/>
      <c r="L74" s="10"/>
      <c r="M74" s="10"/>
      <c r="N74" s="11">
        <f>SUM(K74:M74)</f>
        <v>0</v>
      </c>
      <c r="O74" s="10"/>
      <c r="P74" s="10"/>
      <c r="Q74" s="10"/>
      <c r="R74" s="11">
        <f>SUM(O74:Q74)</f>
        <v>0</v>
      </c>
      <c r="S74" s="10"/>
    </row>
    <row r="75" spans="1:19" ht="13.5" customHeight="1">
      <c r="A75" s="61"/>
      <c r="B75" s="24" t="s">
        <v>78</v>
      </c>
      <c r="C75" s="9">
        <f>SUM(C70:C74)</f>
        <v>0</v>
      </c>
      <c r="D75" s="9">
        <f>SUM(D70:D74)</f>
        <v>0</v>
      </c>
      <c r="E75" s="9">
        <f>SUM(E70:E74)</f>
        <v>0</v>
      </c>
      <c r="F75" s="11">
        <f>SUM(C75:E75)</f>
        <v>0</v>
      </c>
      <c r="G75" s="9">
        <f>SUM(G70:G74)</f>
        <v>0</v>
      </c>
      <c r="H75" s="9">
        <f>SUM(H70:H74)</f>
        <v>0</v>
      </c>
      <c r="I75" s="9">
        <f>SUM(I70:I74)</f>
        <v>0</v>
      </c>
      <c r="J75" s="11">
        <f>SUM(G75:I75)</f>
        <v>0</v>
      </c>
      <c r="K75" s="9">
        <f>SUM(K70:K74)</f>
        <v>0</v>
      </c>
      <c r="L75" s="9">
        <f>SUM(L70:L74)</f>
        <v>0</v>
      </c>
      <c r="M75" s="9">
        <f>SUM(M70:M74)</f>
        <v>0</v>
      </c>
      <c r="N75" s="11">
        <f>SUM(K75:M75)</f>
        <v>0</v>
      </c>
      <c r="O75" s="9">
        <f>SUM(O70:O74)</f>
        <v>0</v>
      </c>
      <c r="P75" s="9">
        <f>SUM(P70:P74)</f>
        <v>0</v>
      </c>
      <c r="Q75" s="9">
        <f>SUM(Q70:Q74)</f>
        <v>0</v>
      </c>
      <c r="R75" s="11">
        <f>SUM(O75:Q75)</f>
        <v>0</v>
      </c>
      <c r="S75" s="12">
        <f>SUM(F75,J75,N75,R75)</f>
        <v>0</v>
      </c>
    </row>
    <row r="76" spans="1:18" ht="9.75" customHeight="1">
      <c r="A76" s="61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9" ht="13.5" customHeight="1">
      <c r="A77" s="61"/>
      <c r="B77" s="59" t="s">
        <v>79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3.5" customHeight="1">
      <c r="A78" s="61"/>
      <c r="B78" s="23" t="s">
        <v>80</v>
      </c>
      <c r="C78" s="10"/>
      <c r="D78" s="10"/>
      <c r="E78" s="10"/>
      <c r="F78" s="11">
        <f>SUM(C78:E78)</f>
        <v>0</v>
      </c>
      <c r="G78" s="10"/>
      <c r="H78" s="10"/>
      <c r="I78" s="10"/>
      <c r="J78" s="11">
        <f>SUM(G78:I78)</f>
        <v>0</v>
      </c>
      <c r="K78" s="10"/>
      <c r="L78" s="10"/>
      <c r="M78" s="10"/>
      <c r="N78" s="11">
        <f>SUM(K78:M78)</f>
        <v>0</v>
      </c>
      <c r="O78" s="10"/>
      <c r="P78" s="10"/>
      <c r="Q78" s="10"/>
      <c r="R78" s="11">
        <f>SUM(O78:Q78)</f>
        <v>0</v>
      </c>
      <c r="S78" s="12">
        <f>SUM(F78,J78,N78,R78)</f>
        <v>0</v>
      </c>
    </row>
    <row r="79" spans="1:19" ht="13.5" customHeight="1">
      <c r="A79" s="61"/>
      <c r="B79" s="23" t="s">
        <v>81</v>
      </c>
      <c r="C79" s="10"/>
      <c r="D79" s="10"/>
      <c r="E79" s="10"/>
      <c r="F79" s="11">
        <f>SUM(C79:E79)</f>
        <v>0</v>
      </c>
      <c r="G79" s="10"/>
      <c r="H79" s="10"/>
      <c r="I79" s="10"/>
      <c r="J79" s="11">
        <f>SUM(G79:I79)</f>
        <v>0</v>
      </c>
      <c r="K79" s="10"/>
      <c r="L79" s="10"/>
      <c r="M79" s="10"/>
      <c r="N79" s="11">
        <f>SUM(K79:M79)</f>
        <v>0</v>
      </c>
      <c r="O79" s="10"/>
      <c r="P79" s="10"/>
      <c r="Q79" s="10"/>
      <c r="R79" s="11">
        <f>SUM(O79:Q79)</f>
        <v>0</v>
      </c>
      <c r="S79" s="12">
        <f>SUM(F79,J79,N79,R79)</f>
        <v>0</v>
      </c>
    </row>
    <row r="80" spans="1:19" ht="13.5" customHeight="1">
      <c r="A80" s="61"/>
      <c r="B80" s="23" t="s">
        <v>82</v>
      </c>
      <c r="C80" s="10"/>
      <c r="D80" s="10"/>
      <c r="E80" s="10"/>
      <c r="F80" s="11">
        <f>SUM(C80:E80)</f>
        <v>0</v>
      </c>
      <c r="G80" s="10"/>
      <c r="H80" s="10"/>
      <c r="I80" s="10"/>
      <c r="J80" s="11">
        <f>SUM(G80:I80)</f>
        <v>0</v>
      </c>
      <c r="K80" s="10"/>
      <c r="L80" s="10"/>
      <c r="M80" s="10"/>
      <c r="N80" s="11">
        <f>SUM(K80:M80)</f>
        <v>0</v>
      </c>
      <c r="O80" s="10"/>
      <c r="P80" s="10"/>
      <c r="Q80" s="10"/>
      <c r="R80" s="11">
        <f>SUM(O80:Q80)</f>
        <v>0</v>
      </c>
      <c r="S80" s="12">
        <f>SUM(F80,J80,N80,R80)</f>
        <v>0</v>
      </c>
    </row>
    <row r="81" spans="1:19" ht="13.5" customHeight="1">
      <c r="A81" s="61"/>
      <c r="B81" s="24" t="s">
        <v>83</v>
      </c>
      <c r="C81" s="10"/>
      <c r="D81" s="10"/>
      <c r="E81" s="10"/>
      <c r="F81" s="11"/>
      <c r="G81" s="10"/>
      <c r="H81" s="10"/>
      <c r="I81" s="10"/>
      <c r="J81" s="11"/>
      <c r="K81" s="10"/>
      <c r="L81" s="10"/>
      <c r="M81" s="10"/>
      <c r="N81" s="11"/>
      <c r="O81" s="10"/>
      <c r="P81" s="10"/>
      <c r="Q81" s="10"/>
      <c r="R81" s="11"/>
      <c r="S81" s="12"/>
    </row>
    <row r="82" spans="1:19" ht="9.75" customHeight="1">
      <c r="A82" s="61"/>
      <c r="B82" s="23"/>
      <c r="F82"/>
      <c r="S82"/>
    </row>
    <row r="83" spans="1:19" ht="13.5" customHeight="1">
      <c r="A83" s="61"/>
      <c r="B83" s="59" t="s">
        <v>84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3.5" customHeight="1">
      <c r="A84" s="61"/>
      <c r="B84" s="25" t="s">
        <v>85</v>
      </c>
      <c r="C84" s="10"/>
      <c r="D84" s="10"/>
      <c r="E84" s="10"/>
      <c r="F84" s="11">
        <f>SUM(C84:E84)</f>
        <v>0</v>
      </c>
      <c r="G84" s="10"/>
      <c r="H84" s="10"/>
      <c r="I84" s="10"/>
      <c r="J84" s="11">
        <f>SUM(G84:I84)</f>
        <v>0</v>
      </c>
      <c r="K84" s="10"/>
      <c r="L84" s="10"/>
      <c r="M84" s="10"/>
      <c r="N84" s="11">
        <f>SUM(K84:M84)</f>
        <v>0</v>
      </c>
      <c r="O84" s="10"/>
      <c r="P84" s="10"/>
      <c r="Q84" s="10"/>
      <c r="R84" s="11">
        <f>SUM(O84:Q84)</f>
        <v>0</v>
      </c>
      <c r="S84" s="12">
        <f>SUM(F84,J84,N84,R84)</f>
        <v>0</v>
      </c>
    </row>
    <row r="85" spans="1:19" ht="13.5" customHeight="1">
      <c r="A85" s="61"/>
      <c r="B85" s="25" t="s">
        <v>86</v>
      </c>
      <c r="C85" s="10"/>
      <c r="D85" s="10"/>
      <c r="E85" s="10"/>
      <c r="F85" s="11">
        <f>SUM(C85:E85)</f>
        <v>0</v>
      </c>
      <c r="G85" s="10"/>
      <c r="H85" s="10"/>
      <c r="I85" s="10"/>
      <c r="J85" s="11">
        <f>SUM(G85:I85)</f>
        <v>0</v>
      </c>
      <c r="K85" s="10"/>
      <c r="L85" s="10"/>
      <c r="M85" s="10"/>
      <c r="N85" s="11">
        <f>SUM(K85:M85)</f>
        <v>0</v>
      </c>
      <c r="O85" s="10"/>
      <c r="P85" s="10"/>
      <c r="Q85" s="10"/>
      <c r="R85" s="11">
        <f>SUM(O85:Q85)</f>
        <v>0</v>
      </c>
      <c r="S85" s="12">
        <f>SUM(F85,J85,N85,R85)</f>
        <v>0</v>
      </c>
    </row>
    <row r="86" spans="1:19" ht="13.5" customHeight="1">
      <c r="A86" s="61"/>
      <c r="B86" s="24" t="s">
        <v>87</v>
      </c>
      <c r="C86" s="9">
        <f>SUM(C70:C83)</f>
        <v>0</v>
      </c>
      <c r="D86" s="9">
        <f>SUM(D70:D83)</f>
        <v>0</v>
      </c>
      <c r="E86" s="9">
        <f>SUM(E70:E83)</f>
        <v>0</v>
      </c>
      <c r="F86" s="11">
        <f>SUM(C86:E86)</f>
        <v>0</v>
      </c>
      <c r="G86" s="9">
        <f>SUM(G70:G83)</f>
        <v>0</v>
      </c>
      <c r="H86" s="9">
        <f>SUM(H70:H83)</f>
        <v>0</v>
      </c>
      <c r="I86" s="9">
        <f>SUM(I70:I83)</f>
        <v>0</v>
      </c>
      <c r="J86" s="11">
        <f>SUM(G86:I86)</f>
        <v>0</v>
      </c>
      <c r="K86" s="9">
        <f>SUM(K70:K83)</f>
        <v>0</v>
      </c>
      <c r="L86" s="9">
        <f>SUM(L70:L83)</f>
        <v>0</v>
      </c>
      <c r="M86" s="9">
        <f>SUM(M70:M83)</f>
        <v>0</v>
      </c>
      <c r="N86" s="11">
        <f>SUM(K86:M86)</f>
        <v>0</v>
      </c>
      <c r="O86" s="9">
        <f>SUM(O70:O83)</f>
        <v>0</v>
      </c>
      <c r="P86" s="9">
        <f>SUM(P70:P83)</f>
        <v>0</v>
      </c>
      <c r="Q86" s="9">
        <f>SUM(Q70:Q83)</f>
        <v>0</v>
      </c>
      <c r="R86" s="11">
        <f>SUM(O86:Q86)</f>
        <v>0</v>
      </c>
      <c r="S86" s="12">
        <f>SUM(F86,J86,N86,R86)</f>
        <v>0</v>
      </c>
    </row>
    <row r="87" ht="13.5" customHeight="1"/>
    <row r="88" spans="1:19" ht="13.5" customHeight="1">
      <c r="A88" s="60"/>
      <c r="B88" s="59" t="s">
        <v>88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13.5" customHeight="1">
      <c r="A89" s="60"/>
      <c r="B89" s="25" t="s">
        <v>89</v>
      </c>
      <c r="C89" s="10"/>
      <c r="D89" s="10"/>
      <c r="E89" s="10"/>
      <c r="F89" s="11">
        <f>SUM(C89:E89)</f>
        <v>0</v>
      </c>
      <c r="G89" s="10"/>
      <c r="H89" s="10"/>
      <c r="I89" s="10"/>
      <c r="J89" s="11">
        <f>SUM(G89:I89)</f>
        <v>0</v>
      </c>
      <c r="K89" s="10"/>
      <c r="L89" s="10"/>
      <c r="M89" s="10"/>
      <c r="N89" s="11">
        <f>SUM(K89:M89)</f>
        <v>0</v>
      </c>
      <c r="O89" s="10"/>
      <c r="P89" s="10"/>
      <c r="Q89" s="10"/>
      <c r="R89" s="11">
        <f>SUM(O89:Q89)</f>
        <v>0</v>
      </c>
      <c r="S89" s="12">
        <f>SUM(F89,J89,N89,R89)</f>
        <v>0</v>
      </c>
    </row>
    <row r="90" spans="1:19" ht="13.5" customHeight="1">
      <c r="A90" s="60"/>
      <c r="B90" s="25" t="s">
        <v>90</v>
      </c>
      <c r="C90" s="10"/>
      <c r="D90" s="10"/>
      <c r="E90" s="10"/>
      <c r="F90" s="11">
        <f>SUM(C90:E90)</f>
        <v>0</v>
      </c>
      <c r="G90" s="10"/>
      <c r="H90" s="10"/>
      <c r="I90" s="10"/>
      <c r="J90" s="11">
        <f>SUM(G90:I90)</f>
        <v>0</v>
      </c>
      <c r="K90" s="10"/>
      <c r="L90" s="10"/>
      <c r="M90" s="10"/>
      <c r="N90" s="11">
        <f>SUM(K90:M90)</f>
        <v>0</v>
      </c>
      <c r="O90" s="10"/>
      <c r="P90" s="10"/>
      <c r="Q90" s="10"/>
      <c r="R90" s="11">
        <f>SUM(O90:Q90)</f>
        <v>0</v>
      </c>
      <c r="S90" s="12">
        <f>SUM(F90,J90,N90,R90)</f>
        <v>0</v>
      </c>
    </row>
    <row r="91" spans="1:19" ht="13.5" customHeight="1">
      <c r="A91" s="60"/>
      <c r="B91" s="24" t="s">
        <v>87</v>
      </c>
      <c r="C91" s="9">
        <f>C89+C90</f>
        <v>0</v>
      </c>
      <c r="D91" s="9">
        <f>D89+D90</f>
        <v>0</v>
      </c>
      <c r="E91" s="9">
        <f>E89+E90</f>
        <v>0</v>
      </c>
      <c r="F91" s="11">
        <f>SUM(C91:E91)</f>
        <v>0</v>
      </c>
      <c r="G91" s="9">
        <f>G89+G90</f>
        <v>0</v>
      </c>
      <c r="H91" s="9">
        <f>H89+H90</f>
        <v>0</v>
      </c>
      <c r="I91" s="9">
        <f>I89+I90</f>
        <v>0</v>
      </c>
      <c r="J91" s="11">
        <f>SUM(G91:I91)</f>
        <v>0</v>
      </c>
      <c r="K91" s="9">
        <f>K89+K90</f>
        <v>0</v>
      </c>
      <c r="L91" s="9">
        <f>L89+L90</f>
        <v>0</v>
      </c>
      <c r="M91" s="9">
        <f>M89+M90</f>
        <v>0</v>
      </c>
      <c r="N91" s="11">
        <f>SUM(K91:M91)</f>
        <v>0</v>
      </c>
      <c r="O91" s="9">
        <f>O89+O90</f>
        <v>0</v>
      </c>
      <c r="P91" s="9">
        <f>P89+P90</f>
        <v>0</v>
      </c>
      <c r="Q91" s="9">
        <f>Q89+Q90</f>
        <v>0</v>
      </c>
      <c r="R91" s="11">
        <f>SUM(O91:Q91)</f>
        <v>0</v>
      </c>
      <c r="S91" s="12">
        <f>SUM(F91,J91,N91,R91)</f>
        <v>0</v>
      </c>
    </row>
    <row r="92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8">
    <mergeCell ref="A88:A91"/>
    <mergeCell ref="B88:S88"/>
    <mergeCell ref="A51:A70"/>
    <mergeCell ref="B51:S51"/>
    <mergeCell ref="B56:S56"/>
    <mergeCell ref="B64:S64"/>
    <mergeCell ref="A72:A86"/>
    <mergeCell ref="B72:S72"/>
    <mergeCell ref="B77:S77"/>
    <mergeCell ref="B83:S83"/>
    <mergeCell ref="A26:A37"/>
    <mergeCell ref="B26:S26"/>
    <mergeCell ref="B29:S29"/>
    <mergeCell ref="B41:S41"/>
    <mergeCell ref="A44:A49"/>
    <mergeCell ref="B44:S44"/>
    <mergeCell ref="A15:A18"/>
    <mergeCell ref="B15:S15"/>
    <mergeCell ref="A20:A21"/>
    <mergeCell ref="B20:S20"/>
    <mergeCell ref="A23:A24"/>
    <mergeCell ref="B23:S23"/>
    <mergeCell ref="B1:S1"/>
    <mergeCell ref="A2:S2"/>
    <mergeCell ref="A4:B4"/>
    <mergeCell ref="A8:A9"/>
    <mergeCell ref="A11:A13"/>
    <mergeCell ref="B11:S11"/>
  </mergeCells>
  <printOptions/>
  <pageMargins left="0.5083333333333333" right="0.22013888888888888" top="0.39305555555555555" bottom="0.3402777777777778" header="0.5118055555555555" footer="0.5118055555555555"/>
  <pageSetup firstPageNumber="1" useFirstPageNumber="1"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70" zoomScaleNormal="70" zoomScalePageLayoutView="0" workbookViewId="0" topLeftCell="A1">
      <selection activeCell="C26" sqref="C26"/>
    </sheetView>
  </sheetViews>
  <sheetFormatPr defaultColWidth="11.421875" defaultRowHeight="12.75"/>
  <cols>
    <col min="1" max="1" width="3.28125" style="0" customWidth="1"/>
    <col min="2" max="2" width="35.140625" style="0" customWidth="1"/>
    <col min="3" max="5" width="9.421875" style="27" customWidth="1"/>
    <col min="6" max="18" width="9.421875" style="36" customWidth="1"/>
  </cols>
  <sheetData>
    <row r="1" spans="2:18" s="47" customFormat="1" ht="6.75" customHeight="1">
      <c r="B1" s="66"/>
      <c r="C1" s="66"/>
      <c r="D1" s="66"/>
      <c r="E1" s="66"/>
      <c r="F1" s="66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47" customFormat="1" ht="48" customHeight="1">
      <c r="A2" s="67" t="s">
        <v>103</v>
      </c>
      <c r="B2" s="67"/>
      <c r="C2" s="67"/>
      <c r="D2" s="67"/>
      <c r="E2" s="67"/>
      <c r="F2" s="67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ht="12.75"/>
    <row r="4" spans="1:19" ht="15">
      <c r="A4" s="51"/>
      <c r="B4" s="51"/>
      <c r="C4" s="37" t="s">
        <v>2</v>
      </c>
      <c r="D4" s="37" t="s">
        <v>3</v>
      </c>
      <c r="E4" s="37" t="s">
        <v>4</v>
      </c>
      <c r="F4" s="31" t="s">
        <v>91</v>
      </c>
      <c r="G4" s="37" t="s">
        <v>6</v>
      </c>
      <c r="H4" s="37" t="s">
        <v>7</v>
      </c>
      <c r="I4" s="37" t="s">
        <v>8</v>
      </c>
      <c r="J4" s="31" t="s">
        <v>102</v>
      </c>
      <c r="K4" s="37" t="s">
        <v>10</v>
      </c>
      <c r="L4" s="37" t="s">
        <v>11</v>
      </c>
      <c r="M4" s="37" t="s">
        <v>104</v>
      </c>
      <c r="N4" s="31" t="s">
        <v>105</v>
      </c>
      <c r="O4" s="37" t="s">
        <v>14</v>
      </c>
      <c r="P4" s="37" t="s">
        <v>15</v>
      </c>
      <c r="Q4" s="37" t="s">
        <v>16</v>
      </c>
      <c r="R4" s="31" t="s">
        <v>106</v>
      </c>
      <c r="S4" s="37" t="s">
        <v>18</v>
      </c>
    </row>
    <row r="5" spans="6:19" ht="10.5" customHeight="1">
      <c r="F5" s="32"/>
      <c r="G5" s="27"/>
      <c r="H5" s="27"/>
      <c r="I5" s="27"/>
      <c r="J5" s="32"/>
      <c r="K5" s="27"/>
      <c r="L5" s="27"/>
      <c r="M5" s="27"/>
      <c r="N5" s="32"/>
      <c r="O5" s="27"/>
      <c r="P5" s="27"/>
      <c r="Q5" s="27"/>
      <c r="R5" s="32"/>
      <c r="S5" s="27"/>
    </row>
    <row r="6" spans="2:19" ht="14.25" customHeight="1">
      <c r="B6" s="38" t="s">
        <v>19</v>
      </c>
      <c r="C6" s="49">
        <v>20</v>
      </c>
      <c r="D6" s="49">
        <v>17</v>
      </c>
      <c r="E6" s="49">
        <v>13</v>
      </c>
      <c r="F6" s="31">
        <v>50</v>
      </c>
      <c r="G6" s="49">
        <v>0</v>
      </c>
      <c r="H6" s="49">
        <v>0</v>
      </c>
      <c r="I6" s="49">
        <v>7</v>
      </c>
      <c r="J6" s="31">
        <v>7</v>
      </c>
      <c r="K6" s="49">
        <v>8</v>
      </c>
      <c r="L6" s="49">
        <v>9</v>
      </c>
      <c r="M6" s="49">
        <v>21</v>
      </c>
      <c r="N6" s="31">
        <v>38</v>
      </c>
      <c r="O6" s="49">
        <v>19</v>
      </c>
      <c r="P6" s="49">
        <v>19</v>
      </c>
      <c r="Q6" s="49">
        <v>13</v>
      </c>
      <c r="R6" s="31">
        <v>51</v>
      </c>
      <c r="S6" s="29">
        <v>146</v>
      </c>
    </row>
    <row r="7" spans="6:19" ht="12" customHeight="1">
      <c r="F7" s="32"/>
      <c r="G7" s="27"/>
      <c r="H7" s="27"/>
      <c r="I7" s="27"/>
      <c r="J7" s="32"/>
      <c r="K7" s="27"/>
      <c r="L7" s="27"/>
      <c r="M7" s="27"/>
      <c r="N7" s="32"/>
      <c r="O7" s="27"/>
      <c r="P7" s="27"/>
      <c r="Q7" s="27"/>
      <c r="R7" s="32"/>
      <c r="S7" s="27"/>
    </row>
    <row r="8" spans="1:19" ht="13.5" customHeight="1">
      <c r="A8" s="63" t="s">
        <v>20</v>
      </c>
      <c r="B8" s="39" t="s">
        <v>21</v>
      </c>
      <c r="C8" s="34"/>
      <c r="D8" s="34"/>
      <c r="E8" s="34"/>
      <c r="F8" s="35"/>
      <c r="G8" s="34"/>
      <c r="H8" s="34"/>
      <c r="I8" s="34"/>
      <c r="J8" s="35"/>
      <c r="K8" s="34"/>
      <c r="L8" s="34"/>
      <c r="M8" s="34"/>
      <c r="N8" s="35"/>
      <c r="O8" s="34"/>
      <c r="P8" s="34"/>
      <c r="Q8" s="34"/>
      <c r="R8" s="35"/>
      <c r="S8" s="33"/>
    </row>
    <row r="9" spans="1:19" ht="13.5" customHeight="1">
      <c r="A9" s="65"/>
      <c r="B9" s="40" t="s">
        <v>22</v>
      </c>
      <c r="C9" s="49">
        <v>43</v>
      </c>
      <c r="D9" s="49">
        <v>41</v>
      </c>
      <c r="E9" s="49">
        <v>31</v>
      </c>
      <c r="F9" s="31">
        <v>115</v>
      </c>
      <c r="G9" s="49">
        <v>0</v>
      </c>
      <c r="H9" s="49">
        <v>0</v>
      </c>
      <c r="I9" s="49">
        <v>30</v>
      </c>
      <c r="J9" s="31">
        <v>30</v>
      </c>
      <c r="K9" s="49">
        <v>32</v>
      </c>
      <c r="L9" s="49">
        <v>38</v>
      </c>
      <c r="M9" s="49">
        <v>71</v>
      </c>
      <c r="N9" s="31">
        <v>141</v>
      </c>
      <c r="O9" s="49">
        <v>53</v>
      </c>
      <c r="P9" s="49">
        <v>66</v>
      </c>
      <c r="Q9" s="49">
        <v>62</v>
      </c>
      <c r="R9" s="31">
        <v>181</v>
      </c>
      <c r="S9" s="29">
        <v>467</v>
      </c>
    </row>
    <row r="10" spans="6:19" ht="9" customHeight="1">
      <c r="F10" s="32"/>
      <c r="G10" s="27"/>
      <c r="H10" s="27"/>
      <c r="I10" s="27"/>
      <c r="J10" s="32"/>
      <c r="K10" s="27"/>
      <c r="L10" s="27"/>
      <c r="M10" s="27"/>
      <c r="N10" s="32"/>
      <c r="O10" s="27"/>
      <c r="P10" s="27"/>
      <c r="Q10" s="27"/>
      <c r="R10" s="32"/>
      <c r="S10" s="27"/>
    </row>
    <row r="11" spans="1:19" ht="13.5" customHeight="1">
      <c r="A11" s="63" t="s">
        <v>23</v>
      </c>
      <c r="B11" s="50" t="s">
        <v>24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3.5" customHeight="1">
      <c r="A12" s="64"/>
      <c r="B12" s="40" t="s">
        <v>25</v>
      </c>
      <c r="C12" s="49">
        <v>344</v>
      </c>
      <c r="D12" s="49">
        <v>331</v>
      </c>
      <c r="E12" s="49">
        <v>175</v>
      </c>
      <c r="F12" s="31">
        <v>850</v>
      </c>
      <c r="G12" s="49">
        <v>0</v>
      </c>
      <c r="H12" s="49">
        <v>0</v>
      </c>
      <c r="I12" s="49">
        <v>125</v>
      </c>
      <c r="J12" s="31">
        <v>125</v>
      </c>
      <c r="K12" s="49">
        <v>64</v>
      </c>
      <c r="L12" s="49">
        <v>99</v>
      </c>
      <c r="M12" s="49">
        <v>402</v>
      </c>
      <c r="N12" s="31">
        <v>565</v>
      </c>
      <c r="O12" s="49">
        <v>485</v>
      </c>
      <c r="P12" s="49">
        <v>433</v>
      </c>
      <c r="Q12" s="49">
        <v>365</v>
      </c>
      <c r="R12" s="31">
        <v>1283</v>
      </c>
      <c r="S12" s="29">
        <v>2823</v>
      </c>
    </row>
    <row r="13" spans="1:19" ht="13.5" customHeight="1">
      <c r="A13" s="65"/>
      <c r="B13" s="40" t="s">
        <v>26</v>
      </c>
      <c r="C13" s="30">
        <v>17.2</v>
      </c>
      <c r="D13" s="30">
        <v>19.470588235294116</v>
      </c>
      <c r="E13" s="30">
        <v>13.461538461538462</v>
      </c>
      <c r="F13" s="31">
        <v>17</v>
      </c>
      <c r="G13" s="30" t="e">
        <v>#DIV/0!</v>
      </c>
      <c r="H13" s="30" t="e">
        <v>#DIV/0!</v>
      </c>
      <c r="I13" s="30">
        <v>17.857142857142858</v>
      </c>
      <c r="J13" s="31">
        <v>17.857142857142858</v>
      </c>
      <c r="K13" s="30">
        <v>8</v>
      </c>
      <c r="L13" s="30">
        <v>11</v>
      </c>
      <c r="M13" s="30">
        <v>19.142857142857142</v>
      </c>
      <c r="N13" s="31">
        <v>14.868421052631579</v>
      </c>
      <c r="O13" s="30">
        <v>25.526315789473685</v>
      </c>
      <c r="P13" s="30">
        <v>22.789473684210527</v>
      </c>
      <c r="Q13" s="30">
        <v>28.076923076923077</v>
      </c>
      <c r="R13" s="31">
        <v>25.15686274509804</v>
      </c>
      <c r="S13" s="29">
        <v>19.335616438356166</v>
      </c>
    </row>
    <row r="14" spans="3:18" ht="13.5" customHeight="1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9" ht="13.5" customHeight="1">
      <c r="A15" s="62" t="s">
        <v>27</v>
      </c>
      <c r="B15" s="50" t="s">
        <v>96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3.5" customHeight="1">
      <c r="A16" s="62"/>
      <c r="B16" s="40" t="s">
        <v>97</v>
      </c>
      <c r="C16" s="48">
        <v>17</v>
      </c>
      <c r="D16" s="48">
        <v>6</v>
      </c>
      <c r="E16" s="48">
        <v>6</v>
      </c>
      <c r="F16" s="31">
        <v>29</v>
      </c>
      <c r="G16" s="48">
        <v>0</v>
      </c>
      <c r="H16" s="48">
        <v>0</v>
      </c>
      <c r="I16" s="48">
        <v>0</v>
      </c>
      <c r="J16" s="31">
        <v>0</v>
      </c>
      <c r="K16" s="48">
        <v>0</v>
      </c>
      <c r="L16" s="48">
        <v>0</v>
      </c>
      <c r="M16" s="48">
        <v>5</v>
      </c>
      <c r="N16" s="31">
        <v>5</v>
      </c>
      <c r="O16" s="48">
        <v>13</v>
      </c>
      <c r="P16" s="48">
        <v>14</v>
      </c>
      <c r="Q16" s="48">
        <v>13</v>
      </c>
      <c r="R16" s="31">
        <v>40</v>
      </c>
      <c r="S16" s="29">
        <v>74</v>
      </c>
    </row>
    <row r="17" spans="1:19" ht="13.5" customHeight="1">
      <c r="A17" s="62"/>
      <c r="B17" s="40" t="s">
        <v>98</v>
      </c>
      <c r="C17" s="48">
        <v>6</v>
      </c>
      <c r="D17" s="48">
        <v>5</v>
      </c>
      <c r="E17" s="48">
        <v>4</v>
      </c>
      <c r="F17" s="31">
        <v>15</v>
      </c>
      <c r="G17" s="48">
        <v>0</v>
      </c>
      <c r="H17" s="48">
        <v>0</v>
      </c>
      <c r="I17" s="48">
        <v>0</v>
      </c>
      <c r="J17" s="31">
        <v>0</v>
      </c>
      <c r="K17" s="48">
        <v>0</v>
      </c>
      <c r="L17" s="48">
        <v>0</v>
      </c>
      <c r="M17" s="48">
        <v>1</v>
      </c>
      <c r="N17" s="31">
        <v>1</v>
      </c>
      <c r="O17" s="48">
        <v>5</v>
      </c>
      <c r="P17" s="48">
        <v>11</v>
      </c>
      <c r="Q17" s="48">
        <v>9</v>
      </c>
      <c r="R17" s="31">
        <v>25</v>
      </c>
      <c r="S17" s="29">
        <v>41</v>
      </c>
    </row>
    <row r="18" spans="1:19" ht="13.5" customHeight="1">
      <c r="A18" s="62"/>
      <c r="B18" s="40" t="s">
        <v>99</v>
      </c>
      <c r="C18" s="48">
        <v>4</v>
      </c>
      <c r="D18" s="48">
        <v>1</v>
      </c>
      <c r="E18" s="48">
        <v>0</v>
      </c>
      <c r="F18" s="31">
        <v>5</v>
      </c>
      <c r="G18" s="48">
        <v>0</v>
      </c>
      <c r="H18" s="48">
        <v>0</v>
      </c>
      <c r="I18" s="48">
        <v>0</v>
      </c>
      <c r="J18" s="31">
        <v>0</v>
      </c>
      <c r="K18" s="48">
        <v>0</v>
      </c>
      <c r="L18" s="48">
        <v>0</v>
      </c>
      <c r="M18" s="48">
        <v>0</v>
      </c>
      <c r="N18" s="31">
        <v>0</v>
      </c>
      <c r="O18" s="48">
        <v>0</v>
      </c>
      <c r="P18" s="48">
        <v>7</v>
      </c>
      <c r="Q18" s="48">
        <v>2</v>
      </c>
      <c r="R18" s="31">
        <v>9</v>
      </c>
      <c r="S18" s="29">
        <v>14</v>
      </c>
    </row>
    <row r="19" spans="1:19" ht="13.5" customHeight="1">
      <c r="A19" s="62"/>
      <c r="B19" s="45" t="s">
        <v>100</v>
      </c>
      <c r="C19" s="46">
        <v>27</v>
      </c>
      <c r="D19" s="46">
        <v>12</v>
      </c>
      <c r="E19" s="46">
        <v>10</v>
      </c>
      <c r="F19" s="31">
        <v>49</v>
      </c>
      <c r="G19" s="46">
        <v>0</v>
      </c>
      <c r="H19" s="46">
        <v>0</v>
      </c>
      <c r="I19" s="46">
        <v>0</v>
      </c>
      <c r="J19" s="31">
        <v>0</v>
      </c>
      <c r="K19" s="46">
        <v>0</v>
      </c>
      <c r="L19" s="46">
        <v>0</v>
      </c>
      <c r="M19" s="46">
        <v>6</v>
      </c>
      <c r="N19" s="31">
        <v>6</v>
      </c>
      <c r="O19" s="46">
        <v>18</v>
      </c>
      <c r="P19" s="46">
        <v>32</v>
      </c>
      <c r="Q19" s="46">
        <v>24</v>
      </c>
      <c r="R19" s="31">
        <v>74</v>
      </c>
      <c r="S19" s="29">
        <v>129</v>
      </c>
    </row>
    <row r="20" spans="7:19" ht="8.25" customHeight="1">
      <c r="G20" s="27"/>
      <c r="H20" s="27"/>
      <c r="I20" s="27"/>
      <c r="K20" s="27"/>
      <c r="L20" s="27"/>
      <c r="M20" s="27"/>
      <c r="O20" s="27"/>
      <c r="P20" s="27"/>
      <c r="Q20" s="27"/>
      <c r="S20" s="27"/>
    </row>
    <row r="21" spans="7:19" ht="13.5" customHeight="1">
      <c r="G21" s="27"/>
      <c r="H21" s="27"/>
      <c r="I21" s="27"/>
      <c r="K21" s="27"/>
      <c r="L21" s="27"/>
      <c r="M21" s="27"/>
      <c r="O21" s="27"/>
      <c r="P21" s="27"/>
      <c r="Q21" s="27"/>
      <c r="S21" s="27"/>
    </row>
    <row r="22" spans="1:19" ht="13.5" customHeight="1">
      <c r="A22" s="63" t="s">
        <v>32</v>
      </c>
      <c r="B22" s="50" t="s">
        <v>38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3.5" customHeight="1">
      <c r="A23" s="64"/>
      <c r="B23" s="40" t="s">
        <v>39</v>
      </c>
      <c r="C23" s="49">
        <v>13</v>
      </c>
      <c r="D23" s="48">
        <v>5</v>
      </c>
      <c r="E23" s="49">
        <v>3</v>
      </c>
      <c r="F23" s="31">
        <v>21</v>
      </c>
      <c r="G23" s="49">
        <v>0</v>
      </c>
      <c r="H23" s="48">
        <v>0</v>
      </c>
      <c r="I23" s="49">
        <v>0</v>
      </c>
      <c r="J23" s="31">
        <v>0</v>
      </c>
      <c r="K23" s="49">
        <v>0</v>
      </c>
      <c r="L23" s="48">
        <v>0</v>
      </c>
      <c r="M23" s="49">
        <v>7</v>
      </c>
      <c r="N23" s="31">
        <v>7</v>
      </c>
      <c r="O23" s="49">
        <v>2</v>
      </c>
      <c r="P23" s="48">
        <v>9</v>
      </c>
      <c r="Q23" s="49">
        <v>12</v>
      </c>
      <c r="R23" s="31">
        <v>23</v>
      </c>
      <c r="S23" s="29">
        <v>51</v>
      </c>
    </row>
    <row r="24" spans="1:19" ht="13.5" customHeight="1">
      <c r="A24" s="64"/>
      <c r="G24" s="27"/>
      <c r="H24" s="27"/>
      <c r="I24" s="27"/>
      <c r="K24" s="27"/>
      <c r="L24" s="27"/>
      <c r="M24" s="27"/>
      <c r="O24" s="27"/>
      <c r="P24" s="27"/>
      <c r="Q24" s="27"/>
      <c r="S24" s="27"/>
    </row>
    <row r="25" spans="1:19" ht="13.5" customHeight="1">
      <c r="A25" s="64"/>
      <c r="B25" s="50" t="s">
        <v>40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3.5" customHeight="1">
      <c r="A26" s="64"/>
      <c r="B26" s="41" t="s">
        <v>41</v>
      </c>
      <c r="C26" s="49">
        <v>3</v>
      </c>
      <c r="D26" s="49">
        <v>3</v>
      </c>
      <c r="E26" s="49">
        <v>4</v>
      </c>
      <c r="F26" s="31">
        <v>10</v>
      </c>
      <c r="G26" s="49">
        <v>0</v>
      </c>
      <c r="H26" s="49">
        <v>0</v>
      </c>
      <c r="I26" s="49">
        <v>3</v>
      </c>
      <c r="J26" s="31">
        <v>3</v>
      </c>
      <c r="K26" s="49">
        <v>1</v>
      </c>
      <c r="L26" s="49">
        <v>0</v>
      </c>
      <c r="M26" s="49">
        <v>3</v>
      </c>
      <c r="N26" s="31">
        <v>4</v>
      </c>
      <c r="O26" s="49">
        <v>7</v>
      </c>
      <c r="P26" s="49">
        <v>6</v>
      </c>
      <c r="Q26" s="49">
        <v>6</v>
      </c>
      <c r="R26" s="31">
        <v>19</v>
      </c>
      <c r="S26" s="29">
        <v>36</v>
      </c>
    </row>
    <row r="27" spans="1:19" ht="13.5" customHeight="1">
      <c r="A27" s="64"/>
      <c r="B27" s="41" t="s">
        <v>42</v>
      </c>
      <c r="C27" s="49">
        <v>0</v>
      </c>
      <c r="D27" s="49">
        <v>0</v>
      </c>
      <c r="E27" s="49">
        <v>1</v>
      </c>
      <c r="F27" s="31">
        <v>1</v>
      </c>
      <c r="G27" s="49">
        <v>0</v>
      </c>
      <c r="H27" s="49">
        <v>0</v>
      </c>
      <c r="I27" s="49">
        <v>0</v>
      </c>
      <c r="J27" s="31">
        <v>0</v>
      </c>
      <c r="K27" s="49">
        <v>0</v>
      </c>
      <c r="L27" s="49">
        <v>0</v>
      </c>
      <c r="M27" s="49">
        <v>0</v>
      </c>
      <c r="N27" s="31">
        <v>0</v>
      </c>
      <c r="O27" s="49">
        <v>0</v>
      </c>
      <c r="P27" s="49">
        <v>0</v>
      </c>
      <c r="Q27" s="49">
        <v>0</v>
      </c>
      <c r="R27" s="31">
        <v>0</v>
      </c>
      <c r="S27" s="29">
        <v>1</v>
      </c>
    </row>
    <row r="28" spans="1:19" ht="13.5" customHeight="1">
      <c r="A28" s="64"/>
      <c r="B28" s="41" t="s">
        <v>43</v>
      </c>
      <c r="C28" s="49">
        <v>23</v>
      </c>
      <c r="D28" s="49">
        <v>22</v>
      </c>
      <c r="E28" s="49">
        <v>13</v>
      </c>
      <c r="F28" s="31">
        <v>58</v>
      </c>
      <c r="G28" s="49">
        <v>0</v>
      </c>
      <c r="H28" s="49">
        <v>0</v>
      </c>
      <c r="I28" s="49">
        <v>2</v>
      </c>
      <c r="J28" s="31">
        <v>2</v>
      </c>
      <c r="K28" s="49">
        <v>2</v>
      </c>
      <c r="L28" s="49">
        <v>3</v>
      </c>
      <c r="M28" s="49">
        <v>16</v>
      </c>
      <c r="N28" s="31">
        <v>21</v>
      </c>
      <c r="O28" s="49">
        <v>20</v>
      </c>
      <c r="P28" s="49">
        <v>19</v>
      </c>
      <c r="Q28" s="49">
        <v>17</v>
      </c>
      <c r="R28" s="31">
        <v>56</v>
      </c>
      <c r="S28" s="29">
        <v>137</v>
      </c>
    </row>
    <row r="29" spans="1:19" ht="13.5" customHeight="1">
      <c r="A29" s="64"/>
      <c r="B29" s="41" t="s">
        <v>44</v>
      </c>
      <c r="C29" s="49">
        <v>0</v>
      </c>
      <c r="D29" s="49">
        <v>5</v>
      </c>
      <c r="E29" s="49">
        <v>6</v>
      </c>
      <c r="F29" s="31">
        <v>11</v>
      </c>
      <c r="G29" s="49">
        <v>0</v>
      </c>
      <c r="H29" s="49">
        <v>0</v>
      </c>
      <c r="I29" s="49">
        <v>0</v>
      </c>
      <c r="J29" s="31">
        <v>0</v>
      </c>
      <c r="K29" s="49">
        <v>0</v>
      </c>
      <c r="L29" s="49">
        <v>0</v>
      </c>
      <c r="M29" s="49">
        <v>1</v>
      </c>
      <c r="N29" s="31">
        <v>1</v>
      </c>
      <c r="O29" s="49">
        <v>0</v>
      </c>
      <c r="P29" s="49">
        <v>0</v>
      </c>
      <c r="Q29" s="49">
        <v>0</v>
      </c>
      <c r="R29" s="31">
        <v>0</v>
      </c>
      <c r="S29" s="29">
        <v>12</v>
      </c>
    </row>
    <row r="30" spans="1:19" ht="13.5" customHeight="1">
      <c r="A30" s="64"/>
      <c r="B30" s="41" t="s">
        <v>45</v>
      </c>
      <c r="C30" s="49">
        <v>0</v>
      </c>
      <c r="D30" s="49">
        <v>0</v>
      </c>
      <c r="E30" s="49">
        <v>0</v>
      </c>
      <c r="F30" s="31">
        <v>0</v>
      </c>
      <c r="G30" s="49">
        <v>0</v>
      </c>
      <c r="H30" s="49">
        <v>0</v>
      </c>
      <c r="I30" s="49">
        <v>0</v>
      </c>
      <c r="J30" s="31">
        <v>0</v>
      </c>
      <c r="K30" s="49">
        <v>0</v>
      </c>
      <c r="L30" s="49">
        <v>0</v>
      </c>
      <c r="M30" s="49">
        <v>0</v>
      </c>
      <c r="N30" s="31">
        <v>0</v>
      </c>
      <c r="O30" s="49">
        <v>0</v>
      </c>
      <c r="P30" s="49">
        <v>0</v>
      </c>
      <c r="Q30" s="49">
        <v>0</v>
      </c>
      <c r="R30" s="31">
        <v>0</v>
      </c>
      <c r="S30" s="29">
        <v>0</v>
      </c>
    </row>
    <row r="31" spans="1:19" ht="13.5" customHeight="1">
      <c r="A31" s="64"/>
      <c r="B31" s="41" t="s">
        <v>46</v>
      </c>
      <c r="C31" s="49">
        <v>0</v>
      </c>
      <c r="D31" s="49">
        <v>0</v>
      </c>
      <c r="E31" s="49">
        <v>0</v>
      </c>
      <c r="F31" s="31">
        <v>0</v>
      </c>
      <c r="G31" s="49">
        <v>0</v>
      </c>
      <c r="H31" s="49">
        <v>0</v>
      </c>
      <c r="I31" s="49">
        <v>0</v>
      </c>
      <c r="J31" s="31">
        <v>0</v>
      </c>
      <c r="K31" s="49">
        <v>0</v>
      </c>
      <c r="L31" s="49">
        <v>0</v>
      </c>
      <c r="M31" s="49">
        <v>0</v>
      </c>
      <c r="N31" s="31">
        <v>0</v>
      </c>
      <c r="O31" s="49">
        <v>0</v>
      </c>
      <c r="P31" s="49">
        <v>0</v>
      </c>
      <c r="Q31" s="49">
        <v>0</v>
      </c>
      <c r="R31" s="31">
        <v>0</v>
      </c>
      <c r="S31" s="29">
        <v>0</v>
      </c>
    </row>
    <row r="32" spans="1:19" ht="13.5" customHeight="1">
      <c r="A32" s="64"/>
      <c r="B32" s="41" t="s">
        <v>47</v>
      </c>
      <c r="C32" s="49">
        <v>3</v>
      </c>
      <c r="D32" s="49">
        <v>1</v>
      </c>
      <c r="E32" s="49">
        <v>1</v>
      </c>
      <c r="F32" s="31">
        <v>5</v>
      </c>
      <c r="G32" s="49">
        <v>0</v>
      </c>
      <c r="H32" s="49">
        <v>0</v>
      </c>
      <c r="I32" s="49">
        <v>0</v>
      </c>
      <c r="J32" s="31">
        <v>0</v>
      </c>
      <c r="K32" s="49">
        <v>0</v>
      </c>
      <c r="L32" s="49">
        <v>0</v>
      </c>
      <c r="M32" s="49">
        <v>1</v>
      </c>
      <c r="N32" s="31">
        <v>1</v>
      </c>
      <c r="O32" s="49">
        <v>0</v>
      </c>
      <c r="P32" s="49">
        <v>3</v>
      </c>
      <c r="Q32" s="49">
        <v>1</v>
      </c>
      <c r="R32" s="31">
        <v>4</v>
      </c>
      <c r="S32" s="29">
        <v>10</v>
      </c>
    </row>
    <row r="33" spans="1:19" ht="13.5" customHeight="1">
      <c r="A33" s="65"/>
      <c r="B33" s="41" t="s">
        <v>48</v>
      </c>
      <c r="C33" s="49">
        <v>3</v>
      </c>
      <c r="D33" s="49">
        <v>2</v>
      </c>
      <c r="E33" s="49">
        <v>2</v>
      </c>
      <c r="F33" s="31">
        <v>7</v>
      </c>
      <c r="G33" s="49">
        <v>0</v>
      </c>
      <c r="H33" s="49">
        <v>0</v>
      </c>
      <c r="I33" s="49">
        <v>0</v>
      </c>
      <c r="J33" s="31">
        <v>0</v>
      </c>
      <c r="K33" s="49">
        <v>1</v>
      </c>
      <c r="L33" s="49">
        <v>0</v>
      </c>
      <c r="M33" s="49">
        <v>0</v>
      </c>
      <c r="N33" s="31">
        <v>1</v>
      </c>
      <c r="O33" s="49">
        <v>0</v>
      </c>
      <c r="P33" s="49">
        <v>0</v>
      </c>
      <c r="Q33" s="49">
        <v>0</v>
      </c>
      <c r="R33" s="31">
        <v>0</v>
      </c>
      <c r="S33" s="29">
        <v>8</v>
      </c>
    </row>
    <row r="34" spans="2:19" ht="13.5" customHeight="1">
      <c r="B34" s="42" t="s">
        <v>49</v>
      </c>
      <c r="C34" s="29">
        <v>32</v>
      </c>
      <c r="D34" s="29">
        <v>33</v>
      </c>
      <c r="E34" s="29">
        <v>27</v>
      </c>
      <c r="F34" s="31">
        <v>92</v>
      </c>
      <c r="G34" s="29">
        <v>0</v>
      </c>
      <c r="H34" s="29">
        <v>0</v>
      </c>
      <c r="I34" s="29">
        <v>5</v>
      </c>
      <c r="J34" s="31">
        <v>5</v>
      </c>
      <c r="K34" s="29">
        <v>4</v>
      </c>
      <c r="L34" s="29">
        <v>3</v>
      </c>
      <c r="M34" s="29">
        <v>21</v>
      </c>
      <c r="N34" s="31">
        <v>28</v>
      </c>
      <c r="O34" s="29">
        <v>27</v>
      </c>
      <c r="P34" s="29">
        <v>28</v>
      </c>
      <c r="Q34" s="29">
        <v>24</v>
      </c>
      <c r="R34" s="31">
        <v>79</v>
      </c>
      <c r="S34" s="29">
        <v>204</v>
      </c>
    </row>
    <row r="35" spans="2:19" ht="13.5" customHeight="1">
      <c r="B35" s="42" t="s">
        <v>50</v>
      </c>
      <c r="C35" s="29">
        <v>45</v>
      </c>
      <c r="D35" s="29">
        <v>38</v>
      </c>
      <c r="E35" s="29">
        <v>30</v>
      </c>
      <c r="F35" s="31">
        <v>113</v>
      </c>
      <c r="G35" s="29">
        <v>0</v>
      </c>
      <c r="H35" s="29">
        <v>0</v>
      </c>
      <c r="I35" s="29">
        <v>5</v>
      </c>
      <c r="J35" s="31">
        <v>5</v>
      </c>
      <c r="K35" s="29">
        <v>4</v>
      </c>
      <c r="L35" s="29">
        <v>3</v>
      </c>
      <c r="M35" s="29">
        <v>28</v>
      </c>
      <c r="N35" s="31">
        <v>35</v>
      </c>
      <c r="O35" s="29">
        <v>29</v>
      </c>
      <c r="P35" s="29">
        <v>37</v>
      </c>
      <c r="Q35" s="29">
        <v>36</v>
      </c>
      <c r="R35" s="31">
        <v>102</v>
      </c>
      <c r="S35" s="29">
        <v>255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6">
    <mergeCell ref="A15:A19"/>
    <mergeCell ref="A22:A33"/>
    <mergeCell ref="B1:F1"/>
    <mergeCell ref="A8:A9"/>
    <mergeCell ref="A11:A13"/>
    <mergeCell ref="A2:F2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scale="85" r:id="rId2"/>
  <headerFooter alignWithMargins="0">
    <oddFooter>&amp;LUnidad de Estadística Judicial de Primera Instancia&amp;RPágina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3:F72"/>
  <sheetViews>
    <sheetView zoomScale="85" zoomScaleNormal="85" zoomScalePageLayoutView="0" workbookViewId="0" topLeftCell="A45">
      <selection activeCell="F61" sqref="F61"/>
    </sheetView>
  </sheetViews>
  <sheetFormatPr defaultColWidth="12.7109375" defaultRowHeight="12.75"/>
  <cols>
    <col min="1" max="1" width="3.28125" style="0" bestFit="1" customWidth="1"/>
    <col min="2" max="2" width="53.57421875" style="0" bestFit="1" customWidth="1"/>
    <col min="3" max="3" width="13.140625" style="27" bestFit="1" customWidth="1"/>
    <col min="4" max="4" width="13.7109375" style="27" bestFit="1" customWidth="1"/>
    <col min="5" max="5" width="13.140625" style="27" bestFit="1" customWidth="1"/>
    <col min="6" max="6" width="12.57421875" style="27" customWidth="1"/>
  </cols>
  <sheetData>
    <row r="1" ht="12.75" hidden="1"/>
    <row r="2" ht="12.75" hidden="1"/>
    <row r="3" spans="1:6" ht="60" customHeight="1">
      <c r="A3" s="71" t="s">
        <v>101</v>
      </c>
      <c r="B3" s="71"/>
      <c r="C3" s="72"/>
      <c r="D3" s="72"/>
      <c r="E3" s="72"/>
      <c r="F3" s="72"/>
    </row>
    <row r="4" spans="1:6" ht="15">
      <c r="A4" s="73"/>
      <c r="B4" s="73"/>
      <c r="C4" s="37" t="s">
        <v>93</v>
      </c>
      <c r="D4" s="37" t="s">
        <v>94</v>
      </c>
      <c r="E4" s="37" t="s">
        <v>95</v>
      </c>
      <c r="F4" s="37" t="s">
        <v>18</v>
      </c>
    </row>
    <row r="6" spans="2:6" ht="12.75">
      <c r="B6" s="38" t="s">
        <v>19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44" t="e">
        <f>MAX(C6:E6)</f>
        <v>#REF!</v>
      </c>
    </row>
    <row r="8" spans="1:6" ht="12.75">
      <c r="A8" s="69" t="s">
        <v>20</v>
      </c>
      <c r="B8" s="39" t="s">
        <v>21</v>
      </c>
      <c r="C8" s="33"/>
      <c r="D8" s="34"/>
      <c r="E8" s="34"/>
      <c r="F8" s="34"/>
    </row>
    <row r="9" spans="1:6" ht="12.75">
      <c r="A9" s="69"/>
      <c r="B9" s="40" t="s">
        <v>22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44" t="e">
        <f>SUM(C9:E9)</f>
        <v>#REF!</v>
      </c>
    </row>
    <row r="11" spans="1:6" ht="12.75">
      <c r="A11" s="69" t="s">
        <v>23</v>
      </c>
      <c r="B11" s="68" t="s">
        <v>24</v>
      </c>
      <c r="C11" s="68"/>
      <c r="D11" s="68"/>
      <c r="E11" s="68"/>
      <c r="F11" s="68"/>
    </row>
    <row r="12" spans="1:6" ht="12.75">
      <c r="A12" s="69"/>
      <c r="B12" s="40" t="s">
        <v>25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44" t="e">
        <f>SUM(C12:E12)</f>
        <v>#REF!</v>
      </c>
    </row>
    <row r="13" spans="1:6" ht="12.75">
      <c r="A13" s="69"/>
      <c r="B13" s="40" t="s">
        <v>26</v>
      </c>
      <c r="C13" s="30" t="e">
        <f>C12/C6</f>
        <v>#REF!</v>
      </c>
      <c r="D13" s="30" t="e">
        <f>D12/D6</f>
        <v>#REF!</v>
      </c>
      <c r="E13" s="30" t="e">
        <f>E12/E6</f>
        <v>#REF!</v>
      </c>
      <c r="F13" s="44" t="e">
        <f>F12/F6</f>
        <v>#REF!</v>
      </c>
    </row>
    <row r="15" spans="1:6" ht="12.75">
      <c r="A15" s="69" t="s">
        <v>27</v>
      </c>
      <c r="B15" s="70" t="s">
        <v>28</v>
      </c>
      <c r="C15" s="70"/>
      <c r="D15" s="70"/>
      <c r="E15" s="70"/>
      <c r="F15" s="70"/>
    </row>
    <row r="16" spans="1:6" ht="12.75">
      <c r="A16" s="69"/>
      <c r="B16" s="41" t="s">
        <v>29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44" t="e">
        <f>SUM(C16:E16)</f>
        <v>#REF!</v>
      </c>
    </row>
    <row r="17" spans="1:6" ht="12.75">
      <c r="A17" s="69"/>
      <c r="B17" s="41" t="s">
        <v>30</v>
      </c>
      <c r="C17" s="30" t="e">
        <f>#REF!</f>
        <v>#REF!</v>
      </c>
      <c r="D17" s="30" t="e">
        <f>#REF!</f>
        <v>#REF!</v>
      </c>
      <c r="E17" s="30" t="e">
        <f>#REF!</f>
        <v>#REF!</v>
      </c>
      <c r="F17" s="44" t="e">
        <f>SUM(C17:E17)</f>
        <v>#REF!</v>
      </c>
    </row>
    <row r="18" spans="1:6" ht="12.75">
      <c r="A18" s="69"/>
      <c r="B18" s="41" t="s">
        <v>31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44" t="e">
        <f>SUM(C18:E18)</f>
        <v>#REF!</v>
      </c>
    </row>
    <row r="20" spans="1:6" ht="12.75">
      <c r="A20" s="69" t="s">
        <v>32</v>
      </c>
      <c r="B20" s="68" t="s">
        <v>33</v>
      </c>
      <c r="C20" s="68"/>
      <c r="D20" s="68"/>
      <c r="E20" s="68"/>
      <c r="F20" s="68"/>
    </row>
    <row r="21" spans="1:6" ht="12.75">
      <c r="A21" s="69"/>
      <c r="B21" s="41" t="s">
        <v>34</v>
      </c>
      <c r="C21" s="30" t="e">
        <f>#REF!</f>
        <v>#REF!</v>
      </c>
      <c r="D21" s="30" t="e">
        <f>#REF!</f>
        <v>#REF!</v>
      </c>
      <c r="E21" s="30" t="e">
        <f>#REF!</f>
        <v>#REF!</v>
      </c>
      <c r="F21" s="44" t="e">
        <f>SUM(C21:E21)</f>
        <v>#REF!</v>
      </c>
    </row>
    <row r="23" spans="1:6" ht="12.75">
      <c r="A23" s="69" t="s">
        <v>35</v>
      </c>
      <c r="B23" s="68" t="s">
        <v>36</v>
      </c>
      <c r="C23" s="68"/>
      <c r="D23" s="68"/>
      <c r="E23" s="68"/>
      <c r="F23" s="68"/>
    </row>
    <row r="24" spans="1:6" ht="12.75">
      <c r="A24" s="69"/>
      <c r="B24" s="41" t="s">
        <v>34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44" t="e">
        <f>SUM(C24:E24)</f>
        <v>#REF!</v>
      </c>
    </row>
    <row r="26" spans="1:6" ht="12.75">
      <c r="A26" s="69" t="s">
        <v>37</v>
      </c>
      <c r="B26" s="68" t="s">
        <v>38</v>
      </c>
      <c r="C26" s="68"/>
      <c r="D26" s="68"/>
      <c r="E26" s="68"/>
      <c r="F26" s="68"/>
    </row>
    <row r="27" spans="1:6" ht="12.75">
      <c r="A27" s="69"/>
      <c r="B27" s="40" t="s">
        <v>39</v>
      </c>
      <c r="C27" s="30" t="e">
        <f>#REF!</f>
        <v>#REF!</v>
      </c>
      <c r="D27" s="30" t="e">
        <f>#REF!</f>
        <v>#REF!</v>
      </c>
      <c r="E27" s="30" t="e">
        <f>#REF!</f>
        <v>#REF!</v>
      </c>
      <c r="F27" s="44" t="e">
        <f>SUM(C27:E27)</f>
        <v>#REF!</v>
      </c>
    </row>
    <row r="28" ht="12.75">
      <c r="A28" s="69"/>
    </row>
    <row r="29" spans="1:6" ht="12.75">
      <c r="A29" s="69"/>
      <c r="B29" s="68" t="s">
        <v>40</v>
      </c>
      <c r="C29" s="68"/>
      <c r="D29" s="68"/>
      <c r="E29" s="68"/>
      <c r="F29" s="68"/>
    </row>
    <row r="30" spans="1:6" ht="12.75">
      <c r="A30" s="69"/>
      <c r="B30" s="41" t="s">
        <v>41</v>
      </c>
      <c r="C30" s="30" t="e">
        <f>#REF!</f>
        <v>#REF!</v>
      </c>
      <c r="D30" s="30" t="e">
        <f>#REF!</f>
        <v>#REF!</v>
      </c>
      <c r="E30" s="30" t="e">
        <f>#REF!</f>
        <v>#REF!</v>
      </c>
      <c r="F30" s="44" t="e">
        <f>SUM(C30:E30)</f>
        <v>#REF!</v>
      </c>
    </row>
    <row r="31" spans="1:6" ht="12.75">
      <c r="A31" s="69"/>
      <c r="B31" s="41" t="s">
        <v>42</v>
      </c>
      <c r="C31" s="30" t="e">
        <f>#REF!</f>
        <v>#REF!</v>
      </c>
      <c r="D31" s="30" t="e">
        <f>#REF!</f>
        <v>#REF!</v>
      </c>
      <c r="E31" s="30" t="e">
        <f>#REF!</f>
        <v>#REF!</v>
      </c>
      <c r="F31" s="44" t="e">
        <f aca="true" t="shared" si="0" ref="F31:F39">SUM(C31:E31)</f>
        <v>#REF!</v>
      </c>
    </row>
    <row r="32" spans="1:6" ht="12.75">
      <c r="A32" s="69"/>
      <c r="B32" s="41" t="s">
        <v>43</v>
      </c>
      <c r="C32" s="30" t="e">
        <f>#REF!</f>
        <v>#REF!</v>
      </c>
      <c r="D32" s="30" t="e">
        <f>#REF!</f>
        <v>#REF!</v>
      </c>
      <c r="E32" s="30" t="e">
        <f>#REF!</f>
        <v>#REF!</v>
      </c>
      <c r="F32" s="44" t="e">
        <f t="shared" si="0"/>
        <v>#REF!</v>
      </c>
    </row>
    <row r="33" spans="1:6" ht="12.75">
      <c r="A33" s="69"/>
      <c r="B33" s="41" t="s">
        <v>44</v>
      </c>
      <c r="C33" s="30" t="e">
        <f>#REF!</f>
        <v>#REF!</v>
      </c>
      <c r="D33" s="30" t="e">
        <f>#REF!</f>
        <v>#REF!</v>
      </c>
      <c r="E33" s="30" t="e">
        <f>#REF!</f>
        <v>#REF!</v>
      </c>
      <c r="F33" s="44" t="e">
        <f t="shared" si="0"/>
        <v>#REF!</v>
      </c>
    </row>
    <row r="34" spans="1:6" ht="12.75">
      <c r="A34" s="69"/>
      <c r="B34" s="41" t="s">
        <v>45</v>
      </c>
      <c r="C34" s="30" t="e">
        <f>#REF!</f>
        <v>#REF!</v>
      </c>
      <c r="D34" s="30" t="e">
        <f>#REF!</f>
        <v>#REF!</v>
      </c>
      <c r="E34" s="30" t="e">
        <f>#REF!</f>
        <v>#REF!</v>
      </c>
      <c r="F34" s="44" t="e">
        <f t="shared" si="0"/>
        <v>#REF!</v>
      </c>
    </row>
    <row r="35" spans="1:6" ht="12.75">
      <c r="A35" s="69"/>
      <c r="B35" s="41" t="s">
        <v>46</v>
      </c>
      <c r="C35" s="30" t="e">
        <f>#REF!</f>
        <v>#REF!</v>
      </c>
      <c r="D35" s="30" t="e">
        <f>#REF!</f>
        <v>#REF!</v>
      </c>
      <c r="E35" s="30" t="e">
        <f>#REF!</f>
        <v>#REF!</v>
      </c>
      <c r="F35" s="44" t="e">
        <f t="shared" si="0"/>
        <v>#REF!</v>
      </c>
    </row>
    <row r="36" spans="1:6" ht="12.75">
      <c r="A36" s="69"/>
      <c r="B36" s="41" t="s">
        <v>47</v>
      </c>
      <c r="C36" s="30" t="e">
        <f>#REF!</f>
        <v>#REF!</v>
      </c>
      <c r="D36" s="30" t="e">
        <f>#REF!</f>
        <v>#REF!</v>
      </c>
      <c r="E36" s="30" t="e">
        <f>#REF!</f>
        <v>#REF!</v>
      </c>
      <c r="F36" s="44" t="e">
        <f t="shared" si="0"/>
        <v>#REF!</v>
      </c>
    </row>
    <row r="37" spans="1:6" ht="12.75">
      <c r="A37" s="69"/>
      <c r="B37" s="41" t="s">
        <v>48</v>
      </c>
      <c r="C37" s="30" t="e">
        <f>#REF!</f>
        <v>#REF!</v>
      </c>
      <c r="D37" s="30" t="e">
        <f>#REF!</f>
        <v>#REF!</v>
      </c>
      <c r="E37" s="30" t="e">
        <f>#REF!</f>
        <v>#REF!</v>
      </c>
      <c r="F37" s="44" t="e">
        <f t="shared" si="0"/>
        <v>#REF!</v>
      </c>
    </row>
    <row r="38" spans="2:6" ht="12.75">
      <c r="B38" s="42" t="s">
        <v>49</v>
      </c>
      <c r="C38" s="29" t="e">
        <f>SUM(C30:C37)</f>
        <v>#REF!</v>
      </c>
      <c r="D38" s="29" t="e">
        <f>SUM(D30:D37)</f>
        <v>#REF!</v>
      </c>
      <c r="E38" s="29" t="e">
        <f>SUM(E30:E37)</f>
        <v>#REF!</v>
      </c>
      <c r="F38" s="44" t="e">
        <f t="shared" si="0"/>
        <v>#REF!</v>
      </c>
    </row>
    <row r="39" spans="2:6" ht="12.75">
      <c r="B39" s="42" t="s">
        <v>50</v>
      </c>
      <c r="C39" s="29" t="e">
        <f>C27+C38</f>
        <v>#REF!</v>
      </c>
      <c r="D39" s="29" t="e">
        <f>D27+D38</f>
        <v>#REF!</v>
      </c>
      <c r="E39" s="29" t="e">
        <f>E27+E38</f>
        <v>#REF!</v>
      </c>
      <c r="F39" s="44" t="e">
        <f t="shared" si="0"/>
        <v>#REF!</v>
      </c>
    </row>
    <row r="41" spans="1:6" ht="12.75">
      <c r="A41" s="28" t="s">
        <v>51</v>
      </c>
      <c r="B41" s="68" t="s">
        <v>52</v>
      </c>
      <c r="C41" s="68"/>
      <c r="D41" s="68"/>
      <c r="E41" s="68"/>
      <c r="F41" s="68"/>
    </row>
    <row r="42" spans="2:6" ht="12.75">
      <c r="B42" s="41" t="s">
        <v>53</v>
      </c>
      <c r="C42" s="30" t="e">
        <f>#REF!</f>
        <v>#REF!</v>
      </c>
      <c r="D42" s="30" t="e">
        <f>#REF!</f>
        <v>#REF!</v>
      </c>
      <c r="E42" s="30" t="e">
        <f>#REF!</f>
        <v>#REF!</v>
      </c>
      <c r="F42" s="44" t="e">
        <f>SUM(C42:E42)</f>
        <v>#REF!</v>
      </c>
    </row>
    <row r="43" ht="12.75">
      <c r="B43" t="s">
        <v>92</v>
      </c>
    </row>
    <row r="44" spans="1:6" ht="12.75">
      <c r="A44" s="69" t="s">
        <v>54</v>
      </c>
      <c r="B44" s="70" t="s">
        <v>55</v>
      </c>
      <c r="C44" s="70"/>
      <c r="D44" s="70"/>
      <c r="E44" s="70"/>
      <c r="F44" s="70"/>
    </row>
    <row r="45" spans="1:6" ht="12.75">
      <c r="A45" s="69"/>
      <c r="B45" s="41" t="s">
        <v>56</v>
      </c>
      <c r="C45" s="30" t="e">
        <f>#REF!</f>
        <v>#REF!</v>
      </c>
      <c r="D45" s="30" t="e">
        <f>#REF!</f>
        <v>#REF!</v>
      </c>
      <c r="E45" s="30" t="e">
        <f>#REF!</f>
        <v>#REF!</v>
      </c>
      <c r="F45" s="44" t="e">
        <f>SUM(C45:E45)</f>
        <v>#REF!</v>
      </c>
    </row>
    <row r="46" spans="1:6" ht="12.75">
      <c r="A46" s="69"/>
      <c r="B46" s="41" t="s">
        <v>57</v>
      </c>
      <c r="C46" s="30" t="e">
        <f>#REF!</f>
        <v>#REF!</v>
      </c>
      <c r="D46" s="30" t="e">
        <f>#REF!</f>
        <v>#REF!</v>
      </c>
      <c r="E46" s="30" t="e">
        <f>#REF!</f>
        <v>#REF!</v>
      </c>
      <c r="F46" s="44" t="e">
        <f>SUM(C46:E46)</f>
        <v>#REF!</v>
      </c>
    </row>
    <row r="47" spans="1:6" ht="12.75">
      <c r="A47" s="69"/>
      <c r="B47" s="41" t="s">
        <v>58</v>
      </c>
      <c r="C47" s="30" t="e">
        <f>#REF!</f>
        <v>#REF!</v>
      </c>
      <c r="D47" s="30" t="e">
        <f>#REF!</f>
        <v>#REF!</v>
      </c>
      <c r="E47" s="30" t="e">
        <f>#REF!</f>
        <v>#REF!</v>
      </c>
      <c r="F47" s="44" t="e">
        <f>SUM(C47:E47)</f>
        <v>#REF!</v>
      </c>
    </row>
    <row r="48" spans="1:6" ht="12.75">
      <c r="A48" s="69"/>
      <c r="B48" s="41" t="s">
        <v>59</v>
      </c>
      <c r="C48" s="30" t="e">
        <f>#REF!</f>
        <v>#REF!</v>
      </c>
      <c r="D48" s="30" t="e">
        <f>#REF!</f>
        <v>#REF!</v>
      </c>
      <c r="E48" s="30" t="e">
        <f>#REF!</f>
        <v>#REF!</v>
      </c>
      <c r="F48" s="44" t="e">
        <f>SUM(C48:E48)</f>
        <v>#REF!</v>
      </c>
    </row>
    <row r="49" spans="1:6" ht="12.75">
      <c r="A49" s="69"/>
      <c r="B49" s="41" t="s">
        <v>60</v>
      </c>
      <c r="C49" s="30" t="e">
        <f>#REF!</f>
        <v>#REF!</v>
      </c>
      <c r="D49" s="30" t="e">
        <f>#REF!</f>
        <v>#REF!</v>
      </c>
      <c r="E49" s="30" t="e">
        <f>#REF!</f>
        <v>#REF!</v>
      </c>
      <c r="F49" s="44" t="e">
        <f>SUM(C49:E49)</f>
        <v>#REF!</v>
      </c>
    </row>
    <row r="51" spans="1:6" ht="12.75">
      <c r="A51" s="69" t="s">
        <v>62</v>
      </c>
      <c r="B51" s="70" t="s">
        <v>63</v>
      </c>
      <c r="C51" s="70"/>
      <c r="D51" s="70"/>
      <c r="E51" s="70"/>
      <c r="F51" s="70"/>
    </row>
    <row r="52" spans="1:6" ht="12.75">
      <c r="A52" s="69"/>
      <c r="B52" s="41" t="s">
        <v>64</v>
      </c>
      <c r="C52" s="30" t="e">
        <f>#REF!</f>
        <v>#REF!</v>
      </c>
      <c r="D52" s="30" t="e">
        <f>#REF!</f>
        <v>#REF!</v>
      </c>
      <c r="E52" s="30" t="e">
        <f>#REF!</f>
        <v>#REF!</v>
      </c>
      <c r="F52" s="44" t="e">
        <f>SUM(C52:E52)</f>
        <v>#REF!</v>
      </c>
    </row>
    <row r="53" spans="1:6" ht="12.75">
      <c r="A53" s="69"/>
      <c r="B53" s="41" t="s">
        <v>65</v>
      </c>
      <c r="C53" s="30" t="e">
        <f>#REF!</f>
        <v>#REF!</v>
      </c>
      <c r="D53" s="30" t="e">
        <f>#REF!</f>
        <v>#REF!</v>
      </c>
      <c r="E53" s="30" t="e">
        <f>#REF!</f>
        <v>#REF!</v>
      </c>
      <c r="F53" s="44" t="e">
        <f>SUM(C53:E53)</f>
        <v>#REF!</v>
      </c>
    </row>
    <row r="54" spans="1:6" ht="12.75">
      <c r="A54" s="69"/>
      <c r="B54" s="43" t="s">
        <v>66</v>
      </c>
      <c r="C54" s="29" t="e">
        <f>SUM(C52:C53)</f>
        <v>#REF!</v>
      </c>
      <c r="D54" s="29" t="e">
        <f>SUM(D52:D53)</f>
        <v>#REF!</v>
      </c>
      <c r="E54" s="29" t="e">
        <f>SUM(E52:E53)</f>
        <v>#REF!</v>
      </c>
      <c r="F54" s="31" t="e">
        <f>SUM(C54:E54)</f>
        <v>#REF!</v>
      </c>
    </row>
    <row r="55" ht="12.75">
      <c r="A55" s="69"/>
    </row>
    <row r="56" spans="1:6" ht="12.75">
      <c r="A56" s="69"/>
      <c r="B56" s="70" t="s">
        <v>67</v>
      </c>
      <c r="C56" s="70"/>
      <c r="D56" s="70"/>
      <c r="E56" s="70"/>
      <c r="F56" s="70"/>
    </row>
    <row r="57" spans="1:6" ht="12.75">
      <c r="A57" s="69"/>
      <c r="B57" s="41" t="s">
        <v>68</v>
      </c>
      <c r="C57" s="30" t="e">
        <f>#REF!</f>
        <v>#REF!</v>
      </c>
      <c r="D57" s="30" t="e">
        <f>#REF!</f>
        <v>#REF!</v>
      </c>
      <c r="E57" s="30" t="e">
        <f>#REF!</f>
        <v>#REF!</v>
      </c>
      <c r="F57" s="44" t="e">
        <f aca="true" t="shared" si="1" ref="F57:F62">SUM(C57:E57)</f>
        <v>#REF!</v>
      </c>
    </row>
    <row r="58" spans="1:6" ht="12.75">
      <c r="A58" s="69"/>
      <c r="B58" s="41" t="s">
        <v>69</v>
      </c>
      <c r="C58" s="30" t="e">
        <f>#REF!</f>
        <v>#REF!</v>
      </c>
      <c r="D58" s="30" t="e">
        <f>#REF!</f>
        <v>#REF!</v>
      </c>
      <c r="E58" s="30" t="e">
        <f>#REF!</f>
        <v>#REF!</v>
      </c>
      <c r="F58" s="44" t="e">
        <f t="shared" si="1"/>
        <v>#REF!</v>
      </c>
    </row>
    <row r="59" spans="1:6" ht="12.75">
      <c r="A59" s="69"/>
      <c r="B59" s="41" t="s">
        <v>70</v>
      </c>
      <c r="C59" s="30" t="e">
        <f>#REF!</f>
        <v>#REF!</v>
      </c>
      <c r="D59" s="30" t="e">
        <f>#REF!</f>
        <v>#REF!</v>
      </c>
      <c r="E59" s="30" t="e">
        <f>#REF!</f>
        <v>#REF!</v>
      </c>
      <c r="F59" s="44" t="e">
        <f t="shared" si="1"/>
        <v>#REF!</v>
      </c>
    </row>
    <row r="60" spans="1:6" ht="12.75">
      <c r="A60" s="69"/>
      <c r="B60" s="41" t="s">
        <v>71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44" t="e">
        <f t="shared" si="1"/>
        <v>#REF!</v>
      </c>
    </row>
    <row r="61" spans="1:6" ht="12.75">
      <c r="A61" s="69"/>
      <c r="B61" s="41" t="s">
        <v>31</v>
      </c>
      <c r="C61" s="30" t="e">
        <f>#REF!</f>
        <v>#REF!</v>
      </c>
      <c r="D61" s="30" t="e">
        <f>#REF!</f>
        <v>#REF!</v>
      </c>
      <c r="E61" s="30" t="e">
        <f>#REF!</f>
        <v>#REF!</v>
      </c>
      <c r="F61" s="44" t="e">
        <f t="shared" si="1"/>
        <v>#REF!</v>
      </c>
    </row>
    <row r="62" spans="1:6" ht="12.75">
      <c r="A62" s="69"/>
      <c r="B62" s="43" t="s">
        <v>72</v>
      </c>
      <c r="C62" s="29" t="e">
        <f>SUM(C57:C61)</f>
        <v>#REF!</v>
      </c>
      <c r="D62" s="29" t="e">
        <f>SUM(D57:D61)</f>
        <v>#REF!</v>
      </c>
      <c r="E62" s="29" t="e">
        <f>SUM(E57:E61)</f>
        <v>#REF!</v>
      </c>
      <c r="F62" s="31" t="e">
        <f t="shared" si="1"/>
        <v>#REF!</v>
      </c>
    </row>
    <row r="63" ht="12.75">
      <c r="A63" s="69"/>
    </row>
    <row r="64" spans="1:6" ht="12.75">
      <c r="A64" s="69"/>
      <c r="B64" s="70" t="s">
        <v>73</v>
      </c>
      <c r="C64" s="70"/>
      <c r="D64" s="70"/>
      <c r="E64" s="70"/>
      <c r="F64" s="70"/>
    </row>
    <row r="65" spans="1:6" ht="12.75">
      <c r="A65" s="69"/>
      <c r="B65" s="41" t="s">
        <v>68</v>
      </c>
      <c r="C65" s="30" t="e">
        <f>#REF!</f>
        <v>#REF!</v>
      </c>
      <c r="D65" s="30" t="e">
        <f>#REF!</f>
        <v>#REF!</v>
      </c>
      <c r="E65" s="30" t="e">
        <f>#REF!</f>
        <v>#REF!</v>
      </c>
      <c r="F65" s="44" t="e">
        <f aca="true" t="shared" si="2" ref="F65:F70">SUM(C65:E65)</f>
        <v>#REF!</v>
      </c>
    </row>
    <row r="66" spans="1:6" ht="12.75">
      <c r="A66" s="69"/>
      <c r="B66" s="41" t="s">
        <v>69</v>
      </c>
      <c r="C66" s="30" t="e">
        <f>#REF!</f>
        <v>#REF!</v>
      </c>
      <c r="D66" s="30" t="e">
        <f>#REF!</f>
        <v>#REF!</v>
      </c>
      <c r="E66" s="30" t="e">
        <f>#REF!</f>
        <v>#REF!</v>
      </c>
      <c r="F66" s="44" t="e">
        <f t="shared" si="2"/>
        <v>#REF!</v>
      </c>
    </row>
    <row r="67" spans="1:6" ht="12.75">
      <c r="A67" s="69"/>
      <c r="B67" s="41" t="s">
        <v>70</v>
      </c>
      <c r="C67" s="30" t="e">
        <f>#REF!</f>
        <v>#REF!</v>
      </c>
      <c r="D67" s="30" t="e">
        <f>#REF!</f>
        <v>#REF!</v>
      </c>
      <c r="E67" s="30" t="e">
        <f>#REF!</f>
        <v>#REF!</v>
      </c>
      <c r="F67" s="44" t="e">
        <f t="shared" si="2"/>
        <v>#REF!</v>
      </c>
    </row>
    <row r="68" spans="1:6" ht="12.75">
      <c r="A68" s="69"/>
      <c r="B68" s="41" t="s">
        <v>71</v>
      </c>
      <c r="C68" s="30" t="e">
        <f>#REF!</f>
        <v>#REF!</v>
      </c>
      <c r="D68" s="30" t="e">
        <f>#REF!</f>
        <v>#REF!</v>
      </c>
      <c r="E68" s="30" t="e">
        <f>#REF!</f>
        <v>#REF!</v>
      </c>
      <c r="F68" s="44" t="e">
        <f t="shared" si="2"/>
        <v>#REF!</v>
      </c>
    </row>
    <row r="69" spans="1:6" ht="12.75">
      <c r="A69" s="69"/>
      <c r="B69" s="41" t="s">
        <v>31</v>
      </c>
      <c r="C69" s="30" t="e">
        <f>#REF!</f>
        <v>#REF!</v>
      </c>
      <c r="D69" s="30" t="e">
        <f>#REF!</f>
        <v>#REF!</v>
      </c>
      <c r="E69" s="30" t="e">
        <f>#REF!</f>
        <v>#REF!</v>
      </c>
      <c r="F69" s="44" t="e">
        <f t="shared" si="2"/>
        <v>#REF!</v>
      </c>
    </row>
    <row r="70" spans="1:6" ht="12.75">
      <c r="A70" s="69"/>
      <c r="B70" s="43" t="s">
        <v>74</v>
      </c>
      <c r="C70" s="29" t="e">
        <f>SUM(C65:C69)</f>
        <v>#REF!</v>
      </c>
      <c r="D70" s="29" t="e">
        <f>SUM(D65:D69)</f>
        <v>#REF!</v>
      </c>
      <c r="E70" s="29" t="e">
        <f>SUM(E65:E69)</f>
        <v>#REF!</v>
      </c>
      <c r="F70" s="31" t="e">
        <f t="shared" si="2"/>
        <v>#REF!</v>
      </c>
    </row>
    <row r="72" ht="12.75">
      <c r="B72" t="s">
        <v>61</v>
      </c>
    </row>
  </sheetData>
  <sheetProtection/>
  <mergeCells count="21">
    <mergeCell ref="A15:A18"/>
    <mergeCell ref="B15:F15"/>
    <mergeCell ref="A3:F3"/>
    <mergeCell ref="A4:B4"/>
    <mergeCell ref="A8:A9"/>
    <mergeCell ref="A11:A13"/>
    <mergeCell ref="B11:F11"/>
    <mergeCell ref="A20:A21"/>
    <mergeCell ref="B20:F20"/>
    <mergeCell ref="A23:A24"/>
    <mergeCell ref="B23:F23"/>
    <mergeCell ref="A26:A37"/>
    <mergeCell ref="B26:F26"/>
    <mergeCell ref="B29:F29"/>
    <mergeCell ref="B41:F41"/>
    <mergeCell ref="A44:A49"/>
    <mergeCell ref="B44:F44"/>
    <mergeCell ref="A51:A70"/>
    <mergeCell ref="B51:F51"/>
    <mergeCell ref="B56:F56"/>
    <mergeCell ref="B64:F64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r:id="rId2"/>
  <headerFooter alignWithMargins="0">
    <oddFooter>&amp;LCoordinación de Estadística Judicial de Primera Instancia&amp;RPágina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Areli Gonzalez Rodriguez</dc:creator>
  <cp:keywords/>
  <dc:description/>
  <cp:lastModifiedBy>Aurora Alejandra Noh Villanueva</cp:lastModifiedBy>
  <cp:lastPrinted>2018-10-29T15:24:12Z</cp:lastPrinted>
  <dcterms:created xsi:type="dcterms:W3CDTF">2011-09-02T17:37:19Z</dcterms:created>
  <dcterms:modified xsi:type="dcterms:W3CDTF">2021-04-30T17:51:56Z</dcterms:modified>
  <cp:category/>
  <cp:version/>
  <cp:contentType/>
  <cp:contentStatus/>
</cp:coreProperties>
</file>